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עמלות\חוזרים\חוזרים 2023\2023-08-31 שינויים בתעריפון יחיד ועסק קטן\"/>
    </mc:Choice>
  </mc:AlternateContent>
  <xr:revisionPtr revIDLastSave="0" documentId="8_{5615A570-7700-413F-A8AD-423F26782F14}" xr6:coauthVersionLast="36" xr6:coauthVersionMax="36" xr10:uidLastSave="{00000000-0000-0000-0000-000000000000}"/>
  <bookViews>
    <workbookView xWindow="120" yWindow="75" windowWidth="12120" windowHeight="7530" xr2:uid="{00000000-000D-0000-FFFF-FFFF00000000}"/>
  </bookViews>
  <sheets>
    <sheet name="ח3-אשראי" sheetId="1" r:id="rId1"/>
  </sheets>
  <definedNames>
    <definedName name="_xlnm.Print_Area" localSheetId="0">'ח3-אשראי'!$A$1:$H$32</definedName>
    <definedName name="_xlnm.Print_Titles" localSheetId="0">'ח3-אשראי'!$1:$3</definedName>
  </definedNames>
  <calcPr calcId="19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<sst xmlns="http://schemas.openxmlformats.org/spreadsheetml/2006/main" count="126" uniqueCount="101">
  <si>
    <t>חלק 3 - אשראי*</t>
  </si>
  <si>
    <t>תחילת טבלה</t>
  </si>
  <si>
    <t>מספר
הסעיף</t>
  </si>
  <si>
    <t>גובה העמלה 
סכום /שיעור</t>
  </si>
  <si>
    <t xml:space="preserve">גובה העמלה
מינימום </t>
  </si>
  <si>
    <t xml:space="preserve">גובה העמלה 
מקסימום </t>
  </si>
  <si>
    <t xml:space="preserve">מועד גביה </t>
  </si>
  <si>
    <t xml:space="preserve">הוצאות נוספות </t>
  </si>
  <si>
    <t>הערות</t>
  </si>
  <si>
    <t xml:space="preserve">שירותים נפוצים </t>
  </si>
  <si>
    <t>3.1.1</t>
  </si>
  <si>
    <t>הקצאת אשראי - לקוח "יחיד"</t>
  </si>
  <si>
    <t>סוף רבעון</t>
  </si>
  <si>
    <t xml:space="preserve">3.1.2
</t>
  </si>
  <si>
    <t>הקצאת אשראי - לקוח "עסק קטן"</t>
  </si>
  <si>
    <t xml:space="preserve">החיוב בעת חידוש מסגרת מתחדשת ורבעוני נעשה בסוף רבעון מראש. </t>
  </si>
  <si>
    <t>3.2.1</t>
  </si>
  <si>
    <t>2.5% מסכום העסקה</t>
  </si>
  <si>
    <t>1,250 ₪  לפעולה</t>
  </si>
  <si>
    <t>30,000 ₪  לפעולה</t>
  </si>
  <si>
    <t>3.2.2</t>
  </si>
  <si>
    <t>טיפול באשראי ובביטחונות - הלוואות לדיור</t>
  </si>
  <si>
    <t>0.25% מסכום העסקה</t>
  </si>
  <si>
    <t>500 ₪ לפעולה</t>
  </si>
  <si>
    <t>בהלוואה לדיור העמלה תיגבה לאחר ביצוע עיקר ההליכים לקבלת ההלוואה</t>
  </si>
  <si>
    <t>3.2.3</t>
  </si>
  <si>
    <t>טיפול באשראי ובביטחונות - מסגרות אשראי לעסק קטן</t>
  </si>
  <si>
    <t>1.35% ממסגרת האשראי</t>
  </si>
  <si>
    <t>13,500 ₪ לפעולה</t>
  </si>
  <si>
    <t>3.2.4</t>
  </si>
  <si>
    <t xml:space="preserve">13,500 ₪ לפעולה </t>
  </si>
  <si>
    <t>מיידי - בעת ביצוע הפעולה</t>
  </si>
  <si>
    <t>3.5.1</t>
  </si>
  <si>
    <t>ערבות בנקאית</t>
  </si>
  <si>
    <t>3.5.2</t>
  </si>
  <si>
    <t>ערבות למשתכנים לפי חוק המכר</t>
  </si>
  <si>
    <t>3.6.1</t>
  </si>
  <si>
    <t>250 ₪ לפעולה</t>
  </si>
  <si>
    <t>3.7.1</t>
  </si>
  <si>
    <t>רישום שעבודים על ידי נציג הבנק אצל רשם</t>
  </si>
  <si>
    <t>425 ₪ לפעולה</t>
  </si>
  <si>
    <t>רשם המשכונות/ לשכת רישום מקרקעין / שליחויות</t>
  </si>
  <si>
    <t>3.8.1</t>
  </si>
  <si>
    <t>שינוי שעבודים - בבנק</t>
  </si>
  <si>
    <t>138 ₪ לפעולה</t>
  </si>
  <si>
    <t>3.8.2</t>
  </si>
  <si>
    <t>שינוי שעבודים - אצל רשם</t>
  </si>
  <si>
    <t>3.9.1</t>
  </si>
  <si>
    <t>הסכמה ליצירת שעבוד לבנק אחר</t>
  </si>
  <si>
    <t>3.10.1</t>
  </si>
  <si>
    <t xml:space="preserve">3.10.2 </t>
  </si>
  <si>
    <t>שינויים במועד הפירעון של הלוואה לדיור לפי סעיף 9 ג' לחוק הבנקאות (שירות ללקוח) התשמ"א-1981</t>
  </si>
  <si>
    <t>125 ₪ לפעולה</t>
  </si>
  <si>
    <t xml:space="preserve">   </t>
  </si>
  <si>
    <t>3.11.1</t>
  </si>
  <si>
    <t>מראש</t>
  </si>
  <si>
    <t>דואר,אגרה, שמאי, ביטוח</t>
  </si>
  <si>
    <t>3.11.2</t>
  </si>
  <si>
    <t>גרירת הלוואה לדיור - מענק</t>
  </si>
  <si>
    <t>3.11.3</t>
  </si>
  <si>
    <t>גרירת הלוואה לדיור - ערבות או פיקדון ביניים</t>
  </si>
  <si>
    <t>3.12.1</t>
  </si>
  <si>
    <t>הנפקה או חידוש של תעודת זכאות</t>
  </si>
  <si>
    <t>60 ₪ לבקשה</t>
  </si>
  <si>
    <t>3.13.1</t>
  </si>
  <si>
    <t>פירעון מוקדם</t>
  </si>
  <si>
    <t>עמלה תפעולית - 60 ₪ לפעולה</t>
  </si>
  <si>
    <t>שירותים מיוחדים או עיסקיים</t>
  </si>
  <si>
    <t xml:space="preserve"> 3.14.1</t>
  </si>
  <si>
    <t xml:space="preserve">ליווי פיננסי </t>
  </si>
  <si>
    <t>סוף מידע</t>
  </si>
  <si>
    <t>2.16% לשנה</t>
  </si>
  <si>
    <r>
      <t xml:space="preserve"> </t>
    </r>
    <r>
      <rPr>
        <sz val="11"/>
        <color theme="1"/>
        <rFont val="David"/>
        <family val="2"/>
        <charset val="177"/>
      </rPr>
      <t>1.35% מסכום  העסקה</t>
    </r>
  </si>
  <si>
    <t>1,250 ₪ לפעולה</t>
  </si>
  <si>
    <t>5% שנתי  מסכום העסקה</t>
  </si>
  <si>
    <r>
      <t xml:space="preserve">שינויים בהסכם ההלוואה או בתנאי הערבות לבקשת לקוח או ערב
</t>
    </r>
    <r>
      <rPr>
        <sz val="11"/>
        <color theme="1"/>
        <rFont val="David"/>
        <family val="2"/>
        <charset val="177"/>
      </rPr>
      <t>כולל: תקופת ההלוואה, זהות או הרכב לווים או ערבים, מסלול ההלוואה, ריבית, הקפאת תשלומים, איחוד או הפרדת זכאות, מועדי פירעון, תיקון ערבות</t>
    </r>
  </si>
  <si>
    <t>350 ₪ לפעולה</t>
  </si>
  <si>
    <t>התאגיד הבנקאי רשאי לגבות עמלה בסכום שאינו עולה על 5.90 ₪ (מחיר שירות של פעולה אחת של פקיד) לכל הלוואה בעד כל אחד מארבעת השינויים הראשונים של מועד הפירעון החודשי של הלוואה לדיור בכל שנה.</t>
  </si>
  <si>
    <t>300 ₪ לפעולה</t>
  </si>
  <si>
    <t>במועד הקמת המסגרת / שינויה / חידושה</t>
  </si>
  <si>
    <t>טיפול באשראי ובביטחונות - ניכיון שיקים מעל 50,000 ₪</t>
  </si>
  <si>
    <r>
      <t xml:space="preserve">(1) עמלה זו תיגבה </t>
    </r>
    <r>
      <rPr>
        <b/>
        <sz val="11"/>
        <color theme="1"/>
        <rFont val="David"/>
        <family val="2"/>
        <charset val="177"/>
      </rPr>
      <t>מיחיד</t>
    </r>
    <r>
      <rPr>
        <sz val="11"/>
        <color theme="1"/>
        <rFont val="David"/>
        <family val="2"/>
        <charset val="177"/>
      </rPr>
      <t xml:space="preserve"> במקרה של </t>
    </r>
    <r>
      <rPr>
        <b/>
        <sz val="11"/>
        <color theme="1"/>
        <rFont val="David"/>
        <family val="2"/>
        <charset val="177"/>
      </rPr>
      <t>אי-ניצול</t>
    </r>
    <r>
      <rPr>
        <sz val="11"/>
        <color theme="1"/>
        <rFont val="David"/>
        <family val="2"/>
        <charset val="177"/>
      </rPr>
      <t xml:space="preserve"> מסגרת האשראי ברבעון. 
(2) במקרה של ניצול חלקי של המסגרת, לקוח יחיד יחויב בריבית הרבעונית או בעמלת הקצאת אשראי, לפי הגבוה מביניהן.</t>
    </r>
  </si>
  <si>
    <t>טיפול באשראי ובביטחונות - הלוואות שאינן לדיור-מעל 100,000 ₪</t>
  </si>
  <si>
    <t>(1) לא תיגבה עמלה במקרה של חידוש האשראי, שלא כרוך בשינוי או הוספת ביטחונות.
(2) במקרה של הגדלת האשראי - תיגבה עמלה זו על ההפרש בלבד.
(3) לא תיגבה עמלה על העמדת מסגרת אשראי ללקוחות יחידים.</t>
  </si>
  <si>
    <t xml:space="preserve">150 ₪ לפעולה (בפיקוח) </t>
  </si>
  <si>
    <t>שירות</t>
  </si>
  <si>
    <t>גבול צד שמאל של הטבלה</t>
  </si>
  <si>
    <t>גבול תחתון של הטבלה</t>
  </si>
  <si>
    <t>* ככל שהעמלה נקובה בש"ח ותיגבה במטבע שונה, אזי היא תחושב לפי השער היציג של במטבע הרלוונטי</t>
  </si>
  <si>
    <r>
      <t>הסבת ערבות לפי חוק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David"/>
        <family val="2"/>
        <charset val="177"/>
      </rPr>
      <t>המכר</t>
    </r>
  </si>
  <si>
    <t xml:space="preserve">גרירת הלוואה לדיור - הלוואה </t>
  </si>
  <si>
    <t>(1) לא תיגבה עמלה במקרה של חידוש האשראי, שלא כרוך בשינוי או הוספת ביטחונות.
(2) במקרה של הגדלת האשראי - תיגבה עמלה זו על ההפרש בלבד.</t>
  </si>
  <si>
    <t>1% משווי הפרויקט</t>
  </si>
  <si>
    <t>- התעריף הינו משווי הפרויקט למכירה על פי התחזית העסקית 
  (כולל מרכיב הקרקע),ללא מע"מ.
- העמלה חלה גם על קבוצות יחידים ובגביית עמלה זו לא תגבה      גם עמלת פתיחת תיק.</t>
  </si>
  <si>
    <t>(1) עמלת ערבות בנקאית מובטחת בפיקדון כספי ספציפי:
שיעור-3%,מינימום-300 ₪.
(2) ערבות בנקאית לשכ"ד ליחידים עד 50 אלף ₪ :
שיעור - 2.5%, מינימום - 250 ₪ 
(3) ערבות לטובת ליסינג-2.5%</t>
  </si>
  <si>
    <t>10 ₪ לרבעון</t>
  </si>
  <si>
    <t>עמלה זו נגבית בנוסף לשאר התשלומים הנגבים על פי צו הבנקאות (עמלות פירעון מוקדם), התשס"ב-2002, על פי הוראת ניהול בנקאי תקין מס' 454 ועל פי סעיף 88 לחוק המקרקעין, התשכ"ט-1969.</t>
  </si>
  <si>
    <t>340 ₪ לפעולה</t>
  </si>
  <si>
    <t>360 ₪ לפעולה</t>
  </si>
  <si>
    <t>הערה כללית:</t>
  </si>
  <si>
    <t>הבנק רשאי לגבות סכומים או שיעורים נמוכים יותר מהסכומים או השיעורים הנקובים בתעריפון, למעט לעניין עמלה בעד שירות בר פיקוח שלגביה נקבע סכום או שיעור קבוע.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</si>
</sst>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77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David"/>
      <family val="2"/>
      <charset val="177"/>
    </font>
    <font>
      <sz val="5"/>
      <color theme="0"/>
      <name val="Calibri"/>
      <family val="2"/>
      <charset val="177"/>
      <scheme val="minor"/>
    </font>
    <font>
      <b/>
      <sz val="11"/>
      <name val="David"/>
      <family val="2"/>
      <charset val="177"/>
    </font>
    <font>
      <sz val="1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Times New Roman"/>
      <family val="1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sz val="10"/>
      <color theme="1"/>
      <name val="Times New Roman"/>
      <family val="1"/>
    </font>
    <font>
      <b/>
      <sz val="10"/>
      <color theme="1"/>
      <name val="David"/>
      <family val="2"/>
      <charset val="177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sz val="10"/>
      <color theme="0"/>
      <name val="Calibri"/>
      <family val="2"/>
      <charset val="177"/>
      <scheme val="minor"/>
    </font>
    <font>
      <sz val="11"/>
      <color rgb="FFFF0000"/>
      <name val="David"/>
      <family val="2"/>
      <charset val="177"/>
    </font>
    <font>
      <b/>
      <u/>
      <sz val="10"/>
      <name val="Arial"/>
      <family val="2"/>
    </font>
    <font>
      <sz val="10"/>
      <color rgb="FFFF0000"/>
      <name val="Calibri"/>
      <family val="2"/>
      <charset val="177"/>
      <scheme val="minor"/>
    </font>
    <font>
      <sz val="1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00823B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 wrapText="1" readingOrder="2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readingOrder="2"/>
    </xf>
    <xf numFmtId="49" fontId="2" fillId="2" borderId="4" xfId="0" applyNumberFormat="1" applyFont="1" applyFill="1" applyBorder="1" applyAlignment="1">
      <alignment horizontal="center" vertical="top" readingOrder="2"/>
    </xf>
    <xf numFmtId="0" fontId="5" fillId="0" borderId="0" xfId="0" applyFont="1" applyFill="1"/>
    <xf numFmtId="0" fontId="6" fillId="0" borderId="5" xfId="0" applyFont="1" applyBorder="1" applyAlignment="1">
      <alignment horizontal="center" vertical="top" wrapText="1" readingOrder="2"/>
    </xf>
    <xf numFmtId="0" fontId="6" fillId="0" borderId="7" xfId="0" applyFont="1" applyBorder="1" applyAlignment="1">
      <alignment vertical="top" wrapText="1" readingOrder="2"/>
    </xf>
    <xf numFmtId="0" fontId="7" fillId="0" borderId="6" xfId="0" applyFont="1" applyBorder="1" applyAlignment="1">
      <alignment horizontal="right" vertical="top" wrapText="1" readingOrder="2"/>
    </xf>
    <xf numFmtId="0" fontId="7" fillId="0" borderId="7" xfId="0" applyFont="1" applyBorder="1" applyAlignment="1">
      <alignment horizontal="right" vertical="top" wrapText="1" readingOrder="2"/>
    </xf>
    <xf numFmtId="0" fontId="7" fillId="0" borderId="7" xfId="0" applyFont="1" applyBorder="1" applyAlignment="1">
      <alignment horizontal="center" vertical="top" wrapText="1" readingOrder="2"/>
    </xf>
    <xf numFmtId="0" fontId="6" fillId="0" borderId="8" xfId="0" applyFont="1" applyBorder="1" applyAlignment="1">
      <alignment horizontal="right" vertical="top" wrapText="1" readingOrder="2"/>
    </xf>
    <xf numFmtId="0" fontId="6" fillId="0" borderId="9" xfId="0" applyFont="1" applyBorder="1" applyAlignment="1">
      <alignment horizontal="center" vertical="top" wrapText="1" readingOrder="2"/>
    </xf>
    <xf numFmtId="0" fontId="7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vertical="top" wrapText="1" readingOrder="2"/>
    </xf>
    <xf numFmtId="0" fontId="7" fillId="0" borderId="11" xfId="0" applyFont="1" applyBorder="1" applyAlignment="1">
      <alignment horizontal="right" vertical="top" wrapText="1" readingOrder="2"/>
    </xf>
    <xf numFmtId="0" fontId="7" fillId="0" borderId="11" xfId="0" applyFont="1" applyBorder="1" applyAlignment="1">
      <alignment horizontal="center" vertical="top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7" xfId="0" applyFont="1" applyBorder="1" applyAlignment="1">
      <alignment horizontal="right" vertical="top" wrapText="1" readingOrder="2"/>
    </xf>
    <xf numFmtId="0" fontId="6" fillId="0" borderId="13" xfId="0" applyFont="1" applyBorder="1" applyAlignment="1">
      <alignment horizontal="right" vertical="top" wrapText="1" readingOrder="2"/>
    </xf>
    <xf numFmtId="0" fontId="6" fillId="0" borderId="7" xfId="0" applyFont="1" applyBorder="1" applyAlignment="1">
      <alignment horizontal="center" vertical="top" wrapText="1" readingOrder="2"/>
    </xf>
    <xf numFmtId="0" fontId="7" fillId="0" borderId="6" xfId="0" applyFont="1" applyBorder="1" applyAlignment="1">
      <alignment horizontal="center" vertical="top" wrapText="1" readingOrder="2"/>
    </xf>
    <xf numFmtId="0" fontId="6" fillId="0" borderId="14" xfId="0" applyFont="1" applyBorder="1" applyAlignment="1">
      <alignment horizontal="center" vertical="top" wrapText="1" readingOrder="2"/>
    </xf>
    <xf numFmtId="0" fontId="6" fillId="0" borderId="15" xfId="0" applyFont="1" applyBorder="1" applyAlignment="1">
      <alignment horizontal="right" vertical="top" wrapText="1" readingOrder="2"/>
    </xf>
    <xf numFmtId="0" fontId="6" fillId="0" borderId="16" xfId="0" applyFont="1" applyBorder="1" applyAlignment="1">
      <alignment horizontal="right" vertical="top" wrapText="1" readingOrder="2"/>
    </xf>
    <xf numFmtId="0" fontId="6" fillId="0" borderId="15" xfId="0" applyFont="1" applyBorder="1" applyAlignment="1">
      <alignment horizontal="center" vertical="top" wrapText="1" readingOrder="2"/>
    </xf>
    <xf numFmtId="0" fontId="7" fillId="0" borderId="17" xfId="0" applyFont="1" applyBorder="1" applyAlignment="1">
      <alignment horizontal="center" vertical="top" wrapText="1" readingOrder="2"/>
    </xf>
    <xf numFmtId="0" fontId="6" fillId="0" borderId="18" xfId="0" applyFont="1" applyBorder="1" applyAlignment="1">
      <alignment horizontal="right" vertical="top" wrapText="1" readingOrder="2"/>
    </xf>
    <xf numFmtId="0" fontId="6" fillId="0" borderId="19" xfId="0" applyFont="1" applyBorder="1" applyAlignment="1">
      <alignment horizontal="center" vertical="top" wrapText="1" readingOrder="2"/>
    </xf>
    <xf numFmtId="0" fontId="6" fillId="0" borderId="21" xfId="0" applyFont="1" applyBorder="1" applyAlignment="1">
      <alignment horizontal="right" vertical="top" wrapText="1" readingOrder="2"/>
    </xf>
    <xf numFmtId="0" fontId="6" fillId="0" borderId="22" xfId="0" applyFont="1" applyBorder="1" applyAlignment="1">
      <alignment horizontal="right" vertical="top" wrapText="1" readingOrder="2"/>
    </xf>
    <xf numFmtId="0" fontId="8" fillId="0" borderId="11" xfId="0" applyFont="1" applyBorder="1" applyAlignment="1">
      <alignment horizontal="right" vertical="top" wrapText="1" readingOrder="2"/>
    </xf>
    <xf numFmtId="0" fontId="6" fillId="0" borderId="11" xfId="0" applyFont="1" applyBorder="1" applyAlignment="1">
      <alignment horizontal="right" vertical="top" wrapText="1" readingOrder="2"/>
    </xf>
    <xf numFmtId="0" fontId="6" fillId="0" borderId="23" xfId="0" applyFont="1" applyBorder="1" applyAlignment="1">
      <alignment horizontal="right" vertical="top" wrapText="1" readingOrder="2"/>
    </xf>
    <xf numFmtId="0" fontId="6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 readingOrder="2"/>
    </xf>
    <xf numFmtId="0" fontId="7" fillId="0" borderId="26" xfId="0" applyFont="1" applyBorder="1" applyAlignment="1">
      <alignment horizontal="right" vertical="top" wrapText="1" readingOrder="2"/>
    </xf>
    <xf numFmtId="0" fontId="6" fillId="0" borderId="26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right" vertical="top" wrapText="1" readingOrder="2"/>
    </xf>
    <xf numFmtId="0" fontId="6" fillId="0" borderId="30" xfId="0" applyFont="1" applyBorder="1" applyAlignment="1">
      <alignment horizontal="right" vertical="top" wrapText="1" readingOrder="2"/>
    </xf>
    <xf numFmtId="0" fontId="6" fillId="0" borderId="31" xfId="0" applyFont="1" applyBorder="1" applyAlignment="1">
      <alignment horizontal="center" vertical="top" wrapText="1" readingOrder="2"/>
    </xf>
    <xf numFmtId="0" fontId="6" fillId="0" borderId="32" xfId="0" applyFont="1" applyBorder="1" applyAlignment="1">
      <alignment horizontal="center" vertical="top" wrapText="1" readingOrder="2"/>
    </xf>
    <xf numFmtId="0" fontId="6" fillId="0" borderId="33" xfId="0" applyFont="1" applyBorder="1" applyAlignment="1">
      <alignment horizontal="right" vertical="top" wrapText="1" readingOrder="2"/>
    </xf>
    <xf numFmtId="0" fontId="6" fillId="0" borderId="34" xfId="0" applyFont="1" applyBorder="1" applyAlignment="1">
      <alignment horizontal="right" vertical="top" wrapText="1" readingOrder="2"/>
    </xf>
    <xf numFmtId="0" fontId="6" fillId="0" borderId="28" xfId="0" applyFont="1" applyBorder="1" applyAlignment="1">
      <alignment horizontal="center" vertical="top" wrapText="1" readingOrder="2"/>
    </xf>
    <xf numFmtId="0" fontId="6" fillId="0" borderId="35" xfId="0" applyFont="1" applyBorder="1" applyAlignment="1">
      <alignment horizontal="right" vertical="top" wrapText="1" readingOrder="2"/>
    </xf>
    <xf numFmtId="0" fontId="7" fillId="0" borderId="27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center" vertical="top" wrapText="1" readingOrder="2"/>
    </xf>
    <xf numFmtId="0" fontId="6" fillId="0" borderId="36" xfId="0" applyFont="1" applyBorder="1" applyAlignment="1">
      <alignment horizontal="right" vertical="top" wrapText="1" readingOrder="2"/>
    </xf>
    <xf numFmtId="0" fontId="6" fillId="0" borderId="37" xfId="0" applyFont="1" applyBorder="1" applyAlignment="1">
      <alignment horizontal="center" vertical="top" wrapText="1" readingOrder="2"/>
    </xf>
    <xf numFmtId="0" fontId="6" fillId="0" borderId="38" xfId="0" applyFont="1" applyBorder="1" applyAlignment="1">
      <alignment horizontal="center" vertical="top" wrapText="1" readingOrder="2"/>
    </xf>
    <xf numFmtId="0" fontId="6" fillId="0" borderId="39" xfId="0" applyFont="1" applyBorder="1" applyAlignment="1">
      <alignment horizontal="right" vertical="top" wrapText="1" readingOrder="2"/>
    </xf>
    <xf numFmtId="0" fontId="6" fillId="0" borderId="40" xfId="0" applyFont="1" applyBorder="1" applyAlignment="1">
      <alignment horizontal="right" vertical="top" wrapText="1" readingOrder="2"/>
    </xf>
    <xf numFmtId="0" fontId="6" fillId="0" borderId="41" xfId="0" applyFont="1" applyBorder="1" applyAlignment="1">
      <alignment horizontal="center" vertical="top" wrapText="1" readingOrder="2"/>
    </xf>
    <xf numFmtId="0" fontId="6" fillId="0" borderId="42" xfId="0" applyFont="1" applyBorder="1" applyAlignment="1">
      <alignment horizontal="center" vertical="top" wrapText="1" readingOrder="2"/>
    </xf>
    <xf numFmtId="0" fontId="6" fillId="0" borderId="23" xfId="0" applyFont="1" applyBorder="1" applyAlignment="1">
      <alignment horizontal="center" vertical="top" wrapText="1" readingOrder="2"/>
    </xf>
    <xf numFmtId="0" fontId="6" fillId="0" borderId="24" xfId="0" applyFont="1" applyBorder="1" applyAlignment="1">
      <alignment horizontal="right" vertical="top" wrapText="1" readingOrder="2"/>
    </xf>
    <xf numFmtId="0" fontId="6" fillId="0" borderId="43" xfId="0" applyFont="1" applyBorder="1" applyAlignment="1">
      <alignment horizontal="center" vertical="top" wrapText="1" readingOrder="2"/>
    </xf>
    <xf numFmtId="0" fontId="6" fillId="0" borderId="44" xfId="0" applyFont="1" applyBorder="1" applyAlignment="1">
      <alignment horizontal="center" vertical="top" wrapText="1" readingOrder="2"/>
    </xf>
    <xf numFmtId="0" fontId="7" fillId="0" borderId="28" xfId="0" applyFont="1" applyBorder="1" applyAlignment="1">
      <alignment horizontal="right" vertical="top" wrapText="1" readingOrder="2"/>
    </xf>
    <xf numFmtId="0" fontId="6" fillId="0" borderId="45" xfId="0" applyFont="1" applyBorder="1" applyAlignment="1">
      <alignment horizontal="right" vertical="top" wrapText="1" readingOrder="2"/>
    </xf>
    <xf numFmtId="0" fontId="7" fillId="0" borderId="45" xfId="0" applyFont="1" applyBorder="1" applyAlignment="1">
      <alignment horizontal="right" vertical="top" wrapText="1" readingOrder="2"/>
    </xf>
    <xf numFmtId="0" fontId="8" fillId="0" borderId="28" xfId="0" applyFont="1" applyBorder="1" applyAlignment="1">
      <alignment horizontal="center" vertical="top" wrapText="1" readingOrder="2"/>
    </xf>
    <xf numFmtId="0" fontId="6" fillId="0" borderId="46" xfId="0" applyFont="1" applyBorder="1" applyAlignment="1">
      <alignment horizontal="right" vertical="top" wrapText="1" readingOrder="2"/>
    </xf>
    <xf numFmtId="0" fontId="6" fillId="0" borderId="47" xfId="0" applyFont="1" applyBorder="1" applyAlignment="1">
      <alignment horizontal="center" vertical="top" wrapText="1" readingOrder="2"/>
    </xf>
    <xf numFmtId="0" fontId="6" fillId="0" borderId="28" xfId="0" applyFont="1" applyBorder="1" applyAlignment="1">
      <alignment horizontal="right" vertical="top" wrapText="1" readingOrder="2"/>
    </xf>
    <xf numFmtId="0" fontId="6" fillId="0" borderId="48" xfId="0" applyFont="1" applyBorder="1" applyAlignment="1">
      <alignment horizontal="center" vertical="top" wrapText="1" readingOrder="2"/>
    </xf>
    <xf numFmtId="0" fontId="10" fillId="0" borderId="7" xfId="0" applyFont="1" applyBorder="1" applyAlignment="1">
      <alignment horizontal="center" vertical="top" wrapText="1" readingOrder="2"/>
    </xf>
    <xf numFmtId="0" fontId="6" fillId="0" borderId="49" xfId="0" applyFont="1" applyBorder="1" applyAlignment="1">
      <alignment horizontal="center" vertical="top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center" vertical="top" wrapText="1" readingOrder="2"/>
    </xf>
    <xf numFmtId="0" fontId="7" fillId="0" borderId="27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right" vertical="top" wrapText="1" readingOrder="2"/>
    </xf>
    <xf numFmtId="0" fontId="0" fillId="0" borderId="0" xfId="0" applyFont="1" applyAlignment="1">
      <alignment vertical="top" wrapText="1" readingOrder="2"/>
    </xf>
    <xf numFmtId="0" fontId="0" fillId="0" borderId="0" xfId="0" applyAlignment="1">
      <alignment vertical="top" wrapText="1" readingOrder="2"/>
    </xf>
    <xf numFmtId="0" fontId="8" fillId="0" borderId="0" xfId="0" applyFont="1" applyBorder="1" applyAlignment="1">
      <alignment horizontal="right" vertical="top" wrapText="1" readingOrder="2"/>
    </xf>
    <xf numFmtId="0" fontId="11" fillId="0" borderId="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9" fillId="0" borderId="0" xfId="0" applyFont="1" applyBorder="1" applyAlignment="1">
      <alignment horizontal="right" vertical="top" wrapText="1" readingOrder="2"/>
    </xf>
    <xf numFmtId="0" fontId="9" fillId="0" borderId="0" xfId="0" applyFont="1" applyBorder="1" applyAlignment="1">
      <alignment horizontal="center" vertical="top" wrapText="1" readingOrder="2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6" fillId="0" borderId="27" xfId="0" applyFont="1" applyBorder="1" applyAlignment="1">
      <alignment horizontal="center" vertical="top" wrapText="1" readingOrder="2"/>
    </xf>
    <xf numFmtId="0" fontId="6" fillId="0" borderId="36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right" vertical="top" wrapText="1" readingOrder="2"/>
    </xf>
    <xf numFmtId="0" fontId="6" fillId="0" borderId="53" xfId="0" applyFont="1" applyBorder="1" applyAlignment="1">
      <alignment horizontal="right" vertical="top" wrapText="1" readingOrder="2"/>
    </xf>
    <xf numFmtId="0" fontId="6" fillId="0" borderId="32" xfId="0" applyFont="1" applyBorder="1" applyAlignment="1">
      <alignment horizontal="right" vertical="top" wrapText="1" readingOrder="2"/>
    </xf>
    <xf numFmtId="0" fontId="6" fillId="0" borderId="20" xfId="0" applyFont="1" applyBorder="1" applyAlignment="1">
      <alignment horizontal="center" vertical="top" wrapText="1" readingOrder="2"/>
    </xf>
    <xf numFmtId="0" fontId="6" fillId="0" borderId="11" xfId="0" applyFont="1" applyBorder="1" applyAlignment="1">
      <alignment horizontal="center" vertical="top" wrapText="1" readingOrder="2"/>
    </xf>
    <xf numFmtId="0" fontId="14" fillId="0" borderId="0" xfId="0" applyFont="1" applyFill="1"/>
    <xf numFmtId="49" fontId="4" fillId="0" borderId="55" xfId="0" applyNumberFormat="1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right" vertical="top"/>
    </xf>
    <xf numFmtId="49" fontId="4" fillId="0" borderId="56" xfId="0" applyNumberFormat="1" applyFont="1" applyFill="1" applyBorder="1" applyAlignment="1">
      <alignment horizontal="center" vertical="top" wrapText="1" readingOrder="2"/>
    </xf>
    <xf numFmtId="49" fontId="4" fillId="0" borderId="56" xfId="0" applyNumberFormat="1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top" readingOrder="2"/>
    </xf>
    <xf numFmtId="49" fontId="4" fillId="0" borderId="56" xfId="0" applyNumberFormat="1" applyFont="1" applyFill="1" applyBorder="1" applyAlignment="1">
      <alignment horizontal="center" vertical="top"/>
    </xf>
    <xf numFmtId="49" fontId="4" fillId="0" borderId="57" xfId="0" applyNumberFormat="1" applyFont="1" applyFill="1" applyBorder="1" applyAlignment="1">
      <alignment horizontal="center" vertical="top" readingOrder="2"/>
    </xf>
    <xf numFmtId="0" fontId="0" fillId="0" borderId="0" xfId="0" applyFont="1" applyBorder="1" applyAlignment="1">
      <alignment vertical="top" wrapText="1" readingOrder="2"/>
    </xf>
    <xf numFmtId="0" fontId="6" fillId="0" borderId="27" xfId="0" applyFont="1" applyBorder="1" applyAlignment="1">
      <alignment horizontal="center" vertical="top" wrapText="1" readingOrder="2"/>
    </xf>
    <xf numFmtId="0" fontId="6" fillId="0" borderId="36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right" vertical="top" wrapText="1" readingOrder="2"/>
    </xf>
    <xf numFmtId="0" fontId="6" fillId="0" borderId="27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right" vertical="top" readingOrder="2"/>
    </xf>
    <xf numFmtId="0" fontId="6" fillId="0" borderId="6" xfId="0" applyFont="1" applyBorder="1" applyAlignment="1">
      <alignment vertical="top" wrapText="1" readingOrder="2"/>
    </xf>
    <xf numFmtId="0" fontId="6" fillId="0" borderId="20" xfId="0" applyFont="1" applyBorder="1" applyAlignment="1">
      <alignment horizontal="right" vertical="top" wrapText="1" readingOrder="2"/>
    </xf>
    <xf numFmtId="0" fontId="16" fillId="0" borderId="29" xfId="0" applyFont="1" applyBorder="1" applyAlignment="1">
      <alignment horizontal="right" vertical="top" wrapText="1" readingOrder="2"/>
    </xf>
    <xf numFmtId="0" fontId="17" fillId="0" borderId="0" xfId="0" applyFont="1" applyFill="1" applyBorder="1" applyAlignment="1">
      <alignment horizontal="right" vertical="top" readingOrder="2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Border="1" applyAlignment="1">
      <alignment vertical="top" readingOrder="2"/>
    </xf>
    <xf numFmtId="0" fontId="16" fillId="0" borderId="0" xfId="0" applyFont="1" applyBorder="1" applyAlignment="1">
      <alignment vertical="top" wrapText="1" readingOrder="2"/>
    </xf>
    <xf numFmtId="0" fontId="3" fillId="0" borderId="49" xfId="0" applyFont="1" applyBorder="1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top" wrapText="1" readingOrder="2"/>
    </xf>
    <xf numFmtId="0" fontId="6" fillId="0" borderId="51" xfId="0" applyFont="1" applyBorder="1" applyAlignment="1">
      <alignment horizontal="center" vertical="top" wrapText="1" readingOrder="2"/>
    </xf>
    <xf numFmtId="49" fontId="6" fillId="0" borderId="36" xfId="0" applyNumberFormat="1" applyFont="1" applyBorder="1" applyAlignment="1">
      <alignment horizontal="right" vertical="top" wrapText="1" readingOrder="2"/>
    </xf>
    <xf numFmtId="49" fontId="6" fillId="0" borderId="52" xfId="0" applyNumberFormat="1" applyFont="1" applyBorder="1" applyAlignment="1">
      <alignment horizontal="right" vertical="top" wrapText="1" readingOrder="2"/>
    </xf>
    <xf numFmtId="0" fontId="6" fillId="0" borderId="5" xfId="0" applyFont="1" applyBorder="1" applyAlignment="1">
      <alignment horizontal="center" vertical="top" wrapText="1" readingOrder="2"/>
    </xf>
    <xf numFmtId="0" fontId="6" fillId="0" borderId="50" xfId="0" applyFont="1" applyBorder="1" applyAlignment="1">
      <alignment horizontal="center" vertical="top" wrapText="1" readingOrder="2"/>
    </xf>
    <xf numFmtId="0" fontId="6" fillId="0" borderId="7" xfId="0" applyFont="1" applyBorder="1" applyAlignment="1">
      <alignment horizontal="right" vertical="top" wrapText="1" readingOrder="2"/>
    </xf>
    <xf numFmtId="0" fontId="0" fillId="0" borderId="58" xfId="0" applyBorder="1"/>
    <xf numFmtId="0" fontId="6" fillId="0" borderId="27" xfId="0" applyFont="1" applyBorder="1" applyAlignment="1">
      <alignment horizontal="right" vertical="top" wrapText="1" readingOrder="2"/>
    </xf>
    <xf numFmtId="0" fontId="6" fillId="0" borderId="51" xfId="0" applyFont="1" applyBorder="1" applyAlignment="1">
      <alignment horizontal="right" vertical="top" wrapText="1" readingOrder="2"/>
    </xf>
    <xf numFmtId="0" fontId="7" fillId="0" borderId="27" xfId="0" applyFont="1" applyBorder="1" applyAlignment="1">
      <alignment horizontal="right" vertical="top" wrapText="1" readingOrder="2"/>
    </xf>
    <xf numFmtId="0" fontId="7" fillId="0" borderId="51" xfId="0" applyFont="1" applyBorder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rightToLeft="1" tabSelected="1" topLeftCell="A25" zoomScaleNormal="100" zoomScalePageLayoutView="80" workbookViewId="0">
      <selection activeCell="A30" sqref="A30:XFD32"/>
    </sheetView>
  </sheetViews>
  <sheetFormatPr defaultRowHeight="15" x14ac:dyDescent="0.25"/>
  <cols>
    <col min="1" max="1" width="7.140625" style="85" customWidth="1"/>
    <col min="2" max="2" width="35.5703125" customWidth="1"/>
    <col min="3" max="3" width="11.42578125" style="85" customWidth="1"/>
    <col min="4" max="5" width="9.5703125" customWidth="1"/>
    <col min="6" max="6" width="15" style="86" customWidth="1"/>
    <col min="7" max="7" width="11.42578125" style="86" customWidth="1"/>
    <col min="8" max="8" width="52.7109375" customWidth="1"/>
  </cols>
  <sheetData>
    <row r="1" spans="1:10" ht="15.75" x14ac:dyDescent="0.25">
      <c r="A1" s="122" t="s">
        <v>0</v>
      </c>
      <c r="B1" s="122"/>
      <c r="C1" s="122"/>
      <c r="D1" s="122"/>
      <c r="E1" s="122"/>
      <c r="F1" s="122"/>
      <c r="G1" s="122"/>
      <c r="H1" s="122"/>
    </row>
    <row r="2" spans="1:10" s="87" customFormat="1" ht="13.5" thickBot="1" x14ac:dyDescent="0.25">
      <c r="A2" s="120" t="s">
        <v>1</v>
      </c>
      <c r="B2" s="120"/>
      <c r="C2" s="120"/>
      <c r="D2" s="120"/>
      <c r="E2" s="120"/>
      <c r="F2" s="120"/>
      <c r="G2" s="120"/>
      <c r="H2" s="120"/>
      <c r="I2" s="95"/>
      <c r="J2" s="95"/>
    </row>
    <row r="3" spans="1:10" ht="45.75" thickBot="1" x14ac:dyDescent="0.3">
      <c r="A3" s="1" t="s">
        <v>2</v>
      </c>
      <c r="B3" s="2" t="s">
        <v>85</v>
      </c>
      <c r="C3" s="3" t="s">
        <v>3</v>
      </c>
      <c r="D3" s="4" t="s">
        <v>4</v>
      </c>
      <c r="E3" s="5" t="s">
        <v>5</v>
      </c>
      <c r="F3" s="6" t="s">
        <v>6</v>
      </c>
      <c r="G3" s="5" t="s">
        <v>7</v>
      </c>
      <c r="H3" s="7" t="s">
        <v>8</v>
      </c>
      <c r="I3" s="119" t="s">
        <v>86</v>
      </c>
    </row>
    <row r="4" spans="1:10" s="8" customFormat="1" x14ac:dyDescent="0.25">
      <c r="A4" s="96"/>
      <c r="B4" s="97" t="s">
        <v>9</v>
      </c>
      <c r="C4" s="98"/>
      <c r="D4" s="99"/>
      <c r="E4" s="99"/>
      <c r="F4" s="100"/>
      <c r="G4" s="101"/>
      <c r="H4" s="102"/>
      <c r="I4" s="119"/>
    </row>
    <row r="5" spans="1:10" ht="75" x14ac:dyDescent="0.25">
      <c r="A5" s="9" t="s">
        <v>10</v>
      </c>
      <c r="B5" s="109" t="s">
        <v>11</v>
      </c>
      <c r="C5" s="10" t="s">
        <v>95</v>
      </c>
      <c r="D5" s="11"/>
      <c r="E5" s="12"/>
      <c r="F5" s="21" t="s">
        <v>12</v>
      </c>
      <c r="G5" s="13"/>
      <c r="H5" s="14" t="s">
        <v>81</v>
      </c>
      <c r="I5" s="119"/>
    </row>
    <row r="6" spans="1:10" ht="45" x14ac:dyDescent="0.25">
      <c r="A6" s="15" t="s">
        <v>13</v>
      </c>
      <c r="B6" s="17" t="s">
        <v>14</v>
      </c>
      <c r="C6" s="17" t="s">
        <v>71</v>
      </c>
      <c r="D6" s="16"/>
      <c r="E6" s="18"/>
      <c r="F6" s="35" t="s">
        <v>79</v>
      </c>
      <c r="G6" s="19"/>
      <c r="H6" s="20" t="s">
        <v>15</v>
      </c>
      <c r="I6" s="119"/>
    </row>
    <row r="7" spans="1:10" ht="45" x14ac:dyDescent="0.25">
      <c r="A7" s="9" t="s">
        <v>16</v>
      </c>
      <c r="B7" s="21" t="s">
        <v>82</v>
      </c>
      <c r="C7" s="21" t="s">
        <v>17</v>
      </c>
      <c r="D7" s="21" t="s">
        <v>18</v>
      </c>
      <c r="E7" s="22" t="s">
        <v>19</v>
      </c>
      <c r="F7" s="23"/>
      <c r="G7" s="24"/>
      <c r="H7" s="14" t="s">
        <v>91</v>
      </c>
      <c r="I7" s="119"/>
    </row>
    <row r="8" spans="1:10" ht="75" x14ac:dyDescent="0.25">
      <c r="A8" s="25" t="s">
        <v>20</v>
      </c>
      <c r="B8" s="26" t="s">
        <v>21</v>
      </c>
      <c r="C8" s="26" t="s">
        <v>22</v>
      </c>
      <c r="D8" s="26" t="s">
        <v>97</v>
      </c>
      <c r="E8" s="27" t="s">
        <v>98</v>
      </c>
      <c r="F8" s="26" t="s">
        <v>24</v>
      </c>
      <c r="G8" s="29"/>
      <c r="H8" s="30" t="s">
        <v>91</v>
      </c>
      <c r="I8" s="119"/>
    </row>
    <row r="9" spans="1:10" ht="60" x14ac:dyDescent="0.25">
      <c r="A9" s="31" t="s">
        <v>25</v>
      </c>
      <c r="B9" s="110" t="s">
        <v>26</v>
      </c>
      <c r="C9" s="32" t="s">
        <v>27</v>
      </c>
      <c r="D9" s="32" t="s">
        <v>23</v>
      </c>
      <c r="E9" s="33" t="s">
        <v>28</v>
      </c>
      <c r="F9" s="28"/>
      <c r="G9" s="29"/>
      <c r="H9" s="30" t="s">
        <v>83</v>
      </c>
      <c r="I9" s="119"/>
    </row>
    <row r="10" spans="1:10" ht="45" x14ac:dyDescent="0.25">
      <c r="A10" s="15" t="s">
        <v>29</v>
      </c>
      <c r="B10" s="35" t="s">
        <v>80</v>
      </c>
      <c r="C10" s="34" t="s">
        <v>72</v>
      </c>
      <c r="D10" s="35" t="s">
        <v>73</v>
      </c>
      <c r="E10" s="36" t="s">
        <v>30</v>
      </c>
      <c r="F10" s="37" t="s">
        <v>31</v>
      </c>
      <c r="G10" s="19"/>
      <c r="H10" s="91" t="s">
        <v>91</v>
      </c>
      <c r="I10" s="119"/>
    </row>
    <row r="11" spans="1:10" ht="75" x14ac:dyDescent="0.25">
      <c r="A11" s="9" t="s">
        <v>32</v>
      </c>
      <c r="B11" s="42" t="s">
        <v>33</v>
      </c>
      <c r="C11" s="92" t="s">
        <v>74</v>
      </c>
      <c r="D11" s="42" t="s">
        <v>23</v>
      </c>
      <c r="E11" s="21"/>
      <c r="F11" s="43" t="s">
        <v>31</v>
      </c>
      <c r="G11" s="44"/>
      <c r="H11" s="45" t="s">
        <v>94</v>
      </c>
      <c r="I11" s="119"/>
    </row>
    <row r="12" spans="1:10" ht="45" x14ac:dyDescent="0.25">
      <c r="A12" s="15" t="s">
        <v>34</v>
      </c>
      <c r="B12" s="46" t="s">
        <v>35</v>
      </c>
      <c r="C12" s="35" t="s">
        <v>74</v>
      </c>
      <c r="D12" s="46"/>
      <c r="E12" s="35"/>
      <c r="F12" s="94" t="str">
        <f>F11</f>
        <v>מיידי - בעת ביצוע הפעולה</v>
      </c>
      <c r="G12" s="94"/>
      <c r="H12" s="59"/>
      <c r="I12" s="119"/>
    </row>
    <row r="13" spans="1:10" ht="30" x14ac:dyDescent="0.25">
      <c r="A13" s="38" t="s">
        <v>36</v>
      </c>
      <c r="B13" s="107" t="s">
        <v>89</v>
      </c>
      <c r="C13" s="41" t="s">
        <v>37</v>
      </c>
      <c r="D13" s="41"/>
      <c r="E13" s="41"/>
      <c r="F13" s="50" t="s">
        <v>31</v>
      </c>
      <c r="G13" s="50"/>
      <c r="H13" s="51"/>
      <c r="I13" s="119"/>
    </row>
    <row r="14" spans="1:10" ht="75" x14ac:dyDescent="0.25">
      <c r="A14" s="38" t="s">
        <v>38</v>
      </c>
      <c r="B14" s="107" t="s">
        <v>39</v>
      </c>
      <c r="C14" s="90" t="s">
        <v>40</v>
      </c>
      <c r="D14" s="90"/>
      <c r="E14" s="90"/>
      <c r="F14" s="88" t="s">
        <v>31</v>
      </c>
      <c r="G14" s="88" t="s">
        <v>41</v>
      </c>
      <c r="H14" s="89"/>
      <c r="I14" s="119"/>
    </row>
    <row r="15" spans="1:10" ht="75" x14ac:dyDescent="0.25">
      <c r="A15" s="52" t="s">
        <v>42</v>
      </c>
      <c r="B15" s="21" t="s">
        <v>43</v>
      </c>
      <c r="C15" s="42" t="s">
        <v>44</v>
      </c>
      <c r="D15" s="21"/>
      <c r="E15" s="42"/>
      <c r="F15" s="43" t="s">
        <v>31</v>
      </c>
      <c r="G15" s="44" t="s">
        <v>41</v>
      </c>
      <c r="H15" s="45"/>
      <c r="I15" s="119"/>
    </row>
    <row r="16" spans="1:10" ht="75" x14ac:dyDescent="0.25">
      <c r="A16" s="53" t="s">
        <v>45</v>
      </c>
      <c r="B16" s="32" t="s">
        <v>46</v>
      </c>
      <c r="C16" s="54" t="s">
        <v>37</v>
      </c>
      <c r="D16" s="32"/>
      <c r="E16" s="55"/>
      <c r="F16" s="56" t="s">
        <v>31</v>
      </c>
      <c r="G16" s="93" t="s">
        <v>41</v>
      </c>
      <c r="H16" s="48"/>
      <c r="I16" s="119"/>
    </row>
    <row r="17" spans="1:10" ht="75" x14ac:dyDescent="0.25">
      <c r="A17" s="57" t="s">
        <v>47</v>
      </c>
      <c r="B17" s="35" t="s">
        <v>48</v>
      </c>
      <c r="C17" s="46" t="s">
        <v>84</v>
      </c>
      <c r="D17" s="35"/>
      <c r="E17" s="46"/>
      <c r="F17" s="58" t="s">
        <v>31</v>
      </c>
      <c r="G17" s="94" t="s">
        <v>41</v>
      </c>
      <c r="H17" s="59"/>
      <c r="I17" s="119"/>
    </row>
    <row r="18" spans="1:10" ht="90" x14ac:dyDescent="0.25">
      <c r="A18" s="60" t="s">
        <v>49</v>
      </c>
      <c r="B18" s="75" t="s">
        <v>75</v>
      </c>
      <c r="C18" s="40" t="s">
        <v>76</v>
      </c>
      <c r="D18" s="49"/>
      <c r="E18" s="39"/>
      <c r="F18" s="50" t="s">
        <v>31</v>
      </c>
      <c r="G18" s="50"/>
      <c r="H18" s="111"/>
      <c r="I18" s="119"/>
    </row>
    <row r="19" spans="1:10" ht="60" x14ac:dyDescent="0.25">
      <c r="A19" s="61" t="s">
        <v>50</v>
      </c>
      <c r="B19" s="68" t="s">
        <v>51</v>
      </c>
      <c r="C19" s="63" t="s">
        <v>52</v>
      </c>
      <c r="D19" s="62"/>
      <c r="E19" s="64"/>
      <c r="F19" s="47" t="s">
        <v>31</v>
      </c>
      <c r="G19" s="65" t="s">
        <v>53</v>
      </c>
      <c r="H19" s="66" t="s">
        <v>77</v>
      </c>
      <c r="I19" s="119"/>
    </row>
    <row r="20" spans="1:10" ht="30" x14ac:dyDescent="0.25">
      <c r="A20" s="67" t="s">
        <v>54</v>
      </c>
      <c r="B20" s="68" t="s">
        <v>90</v>
      </c>
      <c r="C20" s="68" t="s">
        <v>98</v>
      </c>
      <c r="D20" s="62"/>
      <c r="E20" s="62"/>
      <c r="F20" s="69" t="s">
        <v>55</v>
      </c>
      <c r="G20" s="23" t="s">
        <v>56</v>
      </c>
      <c r="H20" s="66"/>
      <c r="I20" s="119"/>
    </row>
    <row r="21" spans="1:10" ht="30" x14ac:dyDescent="0.25">
      <c r="A21" s="38" t="s">
        <v>57</v>
      </c>
      <c r="B21" s="107" t="s">
        <v>58</v>
      </c>
      <c r="C21" s="76" t="s">
        <v>37</v>
      </c>
      <c r="D21" s="49"/>
      <c r="E21" s="49"/>
      <c r="F21" s="50" t="s">
        <v>55</v>
      </c>
      <c r="G21" s="23" t="s">
        <v>56</v>
      </c>
      <c r="H21" s="51"/>
      <c r="I21" s="119"/>
    </row>
    <row r="22" spans="1:10" ht="30" x14ac:dyDescent="0.25">
      <c r="A22" s="38" t="s">
        <v>59</v>
      </c>
      <c r="B22" s="107" t="s">
        <v>60</v>
      </c>
      <c r="C22" s="76" t="s">
        <v>78</v>
      </c>
      <c r="D22" s="49"/>
      <c r="E22" s="49"/>
      <c r="F22" s="50" t="s">
        <v>55</v>
      </c>
      <c r="G22" s="23" t="s">
        <v>56</v>
      </c>
      <c r="H22" s="51"/>
      <c r="I22" s="119"/>
    </row>
    <row r="23" spans="1:10" x14ac:dyDescent="0.25">
      <c r="A23" s="38" t="s">
        <v>61</v>
      </c>
      <c r="B23" s="107" t="s">
        <v>62</v>
      </c>
      <c r="C23" s="41" t="s">
        <v>63</v>
      </c>
      <c r="D23" s="49"/>
      <c r="E23" s="49"/>
      <c r="F23" s="50" t="s">
        <v>55</v>
      </c>
      <c r="G23" s="70"/>
      <c r="H23" s="51"/>
      <c r="I23" s="119"/>
    </row>
    <row r="24" spans="1:10" ht="60" x14ac:dyDescent="0.25">
      <c r="A24" s="38" t="s">
        <v>64</v>
      </c>
      <c r="B24" s="107" t="s">
        <v>65</v>
      </c>
      <c r="C24" s="106" t="s">
        <v>66</v>
      </c>
      <c r="D24" s="49"/>
      <c r="E24" s="49"/>
      <c r="F24" s="104" t="s">
        <v>31</v>
      </c>
      <c r="G24" s="50"/>
      <c r="H24" s="105" t="s">
        <v>96</v>
      </c>
      <c r="I24" s="119"/>
    </row>
    <row r="25" spans="1:10" x14ac:dyDescent="0.25">
      <c r="A25" s="71"/>
      <c r="B25" s="72" t="s">
        <v>67</v>
      </c>
      <c r="C25" s="73"/>
      <c r="D25" s="72"/>
      <c r="E25" s="72"/>
      <c r="F25" s="74"/>
      <c r="G25" s="74"/>
      <c r="H25" s="48"/>
      <c r="I25" s="119"/>
    </row>
    <row r="26" spans="1:10" x14ac:dyDescent="0.25">
      <c r="A26" s="128" t="s">
        <v>68</v>
      </c>
      <c r="B26" s="130" t="s">
        <v>69</v>
      </c>
      <c r="C26" s="132" t="s">
        <v>92</v>
      </c>
      <c r="D26" s="134"/>
      <c r="E26" s="134"/>
      <c r="F26" s="124" t="s">
        <v>31</v>
      </c>
      <c r="G26" s="124"/>
      <c r="H26" s="126" t="s">
        <v>93</v>
      </c>
      <c r="I26" s="119"/>
    </row>
    <row r="27" spans="1:10" ht="15.75" thickBot="1" x14ac:dyDescent="0.3">
      <c r="A27" s="129"/>
      <c r="B27" s="131"/>
      <c r="C27" s="133"/>
      <c r="D27" s="135"/>
      <c r="E27" s="135"/>
      <c r="F27" s="125"/>
      <c r="G27" s="125"/>
      <c r="H27" s="127"/>
      <c r="I27" s="119"/>
    </row>
    <row r="28" spans="1:10" s="87" customFormat="1" ht="12.75" x14ac:dyDescent="0.2">
      <c r="A28" s="121" t="s">
        <v>87</v>
      </c>
      <c r="B28" s="121"/>
      <c r="C28" s="121"/>
      <c r="D28" s="121"/>
      <c r="E28" s="121"/>
      <c r="F28" s="121"/>
      <c r="G28" s="121"/>
      <c r="H28" s="121"/>
      <c r="I28" s="95"/>
      <c r="J28" s="95"/>
    </row>
    <row r="29" spans="1:10" x14ac:dyDescent="0.25">
      <c r="A29" s="108" t="s">
        <v>88</v>
      </c>
      <c r="C29" s="103"/>
      <c r="D29" s="103"/>
      <c r="E29" s="103"/>
      <c r="F29" s="77"/>
      <c r="G29" s="77"/>
      <c r="H29" s="73"/>
    </row>
    <row r="30" spans="1:10" x14ac:dyDescent="0.25">
      <c r="A30" s="108"/>
      <c r="C30" s="103"/>
      <c r="D30" s="103"/>
      <c r="E30" s="103"/>
      <c r="F30" s="77"/>
      <c r="G30" s="77"/>
      <c r="H30" s="73"/>
    </row>
    <row r="31" spans="1:10" s="116" customFormat="1" ht="15" customHeight="1" x14ac:dyDescent="0.2">
      <c r="A31" s="112" t="s">
        <v>99</v>
      </c>
      <c r="B31" s="113"/>
      <c r="C31" s="113"/>
      <c r="D31" s="113"/>
      <c r="E31" s="114"/>
      <c r="F31" s="114"/>
      <c r="G31" s="114"/>
      <c r="H31" s="114"/>
      <c r="I31" s="115"/>
      <c r="J31" s="115"/>
    </row>
    <row r="32" spans="1:10" s="116" customFormat="1" x14ac:dyDescent="0.2">
      <c r="A32" s="117" t="s">
        <v>100</v>
      </c>
      <c r="B32" s="118"/>
      <c r="C32" s="118"/>
      <c r="D32" s="118"/>
      <c r="E32" s="114"/>
      <c r="F32" s="114"/>
      <c r="G32" s="114"/>
      <c r="H32" s="114"/>
      <c r="I32" s="115"/>
      <c r="J32" s="115"/>
    </row>
    <row r="33" spans="1:10" s="87" customFormat="1" ht="12.75" x14ac:dyDescent="0.2">
      <c r="A33" s="123" t="s">
        <v>70</v>
      </c>
      <c r="B33" s="123"/>
      <c r="C33" s="123"/>
      <c r="D33" s="123"/>
      <c r="E33" s="123"/>
      <c r="F33" s="123"/>
      <c r="G33" s="123"/>
      <c r="H33" s="123"/>
      <c r="I33" s="95"/>
      <c r="J33" s="95"/>
    </row>
    <row r="34" spans="1:10" x14ac:dyDescent="0.25">
      <c r="A34" s="79"/>
      <c r="B34" s="78"/>
      <c r="C34" s="78"/>
      <c r="D34" s="78"/>
      <c r="E34" s="78"/>
      <c r="F34" s="78"/>
      <c r="G34" s="78"/>
      <c r="H34" s="73"/>
    </row>
    <row r="35" spans="1:10" x14ac:dyDescent="0.25">
      <c r="A35" s="79"/>
      <c r="B35" s="78"/>
      <c r="C35" s="78"/>
      <c r="D35" s="78"/>
      <c r="E35" s="78"/>
      <c r="F35" s="78"/>
      <c r="G35" s="78"/>
      <c r="H35" s="73"/>
    </row>
    <row r="36" spans="1:10" x14ac:dyDescent="0.25">
      <c r="A36" s="79"/>
      <c r="B36" s="78"/>
      <c r="C36" s="78"/>
      <c r="D36" s="78"/>
      <c r="E36" s="78"/>
      <c r="F36" s="78"/>
      <c r="G36" s="78"/>
      <c r="H36" s="73"/>
    </row>
    <row r="37" spans="1:10" x14ac:dyDescent="0.25">
      <c r="A37" s="79"/>
      <c r="B37" s="78"/>
      <c r="C37" s="78"/>
      <c r="D37" s="78"/>
      <c r="E37" s="78"/>
      <c r="F37" s="78"/>
      <c r="G37" s="78"/>
      <c r="H37" s="73"/>
    </row>
    <row r="38" spans="1:10" x14ac:dyDescent="0.25">
      <c r="A38" s="79"/>
      <c r="B38" s="78"/>
      <c r="C38" s="78"/>
      <c r="D38" s="78"/>
      <c r="E38" s="78"/>
      <c r="F38" s="78"/>
      <c r="G38" s="78"/>
      <c r="H38" s="73"/>
    </row>
    <row r="39" spans="1:10" x14ac:dyDescent="0.25">
      <c r="A39" s="79"/>
      <c r="B39" s="72"/>
      <c r="C39" s="73"/>
      <c r="D39" s="72"/>
      <c r="E39" s="72"/>
      <c r="F39" s="74"/>
      <c r="G39" s="74"/>
      <c r="H39" s="73"/>
    </row>
    <row r="40" spans="1:10" x14ac:dyDescent="0.25">
      <c r="A40" s="80"/>
      <c r="B40" s="81"/>
      <c r="C40" s="82"/>
      <c r="D40" s="81"/>
      <c r="E40" s="81"/>
      <c r="F40" s="83"/>
      <c r="G40" s="83"/>
      <c r="H40" s="84"/>
    </row>
    <row r="41" spans="1:10" s="87" customFormat="1" x14ac:dyDescent="0.25">
      <c r="A41" s="85"/>
      <c r="B41"/>
      <c r="C41" s="85"/>
      <c r="D41"/>
      <c r="E41"/>
      <c r="F41" s="86"/>
      <c r="G41" s="86"/>
      <c r="H41"/>
    </row>
  </sheetData>
  <mergeCells count="15">
    <mergeCell ref="A1:H1"/>
    <mergeCell ref="A33:H33"/>
    <mergeCell ref="G26:G27"/>
    <mergeCell ref="H26:H27"/>
    <mergeCell ref="A26:A27"/>
    <mergeCell ref="B26:B27"/>
    <mergeCell ref="C26:C27"/>
    <mergeCell ref="D26:D27"/>
    <mergeCell ref="E26:E27"/>
    <mergeCell ref="F26:F27"/>
    <mergeCell ref="I3:I12"/>
    <mergeCell ref="I13:I17"/>
    <mergeCell ref="I18:I27"/>
    <mergeCell ref="A2:H2"/>
    <mergeCell ref="A28:H28"/>
  </mergeCells>
  <pageMargins left="0.31496062992125984" right="0.31496062992125984" top="0.59055118110236227" bottom="0.51181102362204722" header="0.19685039370078741" footer="0.19685039370078741"/>
  <pageSetup paperSize="9" scale="90" orientation="landscape" r:id="rId1"/>
  <headerFooter>
    <oddHeader>&amp;Lתעריפון יחיד/עסק קטן     &amp;C
&amp;R&amp;G</oddHeader>
    <oddFooter>&amp;L31/08/2023&amp;Cעמוד &amp;P מתוך &amp;N</oddFooter>
  </headerFooter>
  <rowBreaks count="2" manualBreakCount="2">
    <brk id="12" max="16383" man="1"/>
    <brk id="1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fe596-b264-4843-93e2-2f8ccbaf95f0">KYWMSSJPW3DN-1871824881-2</_dlc_DocId>
    <_dlc_DocIdUrl xmlns="e57fe596-b264-4843-93e2-2f8ccbaf95f0">
      <Url>http://portalit/ws/Fc/_layouts/15/DocIdRedir.aspx?ID=KYWMSSJPW3DN-1871824881-2</Url>
      <Description>KYWMSSJPW3DN-1871824881-2</Description>
    </_dlc_DocIdUrl>
    <מהדורת_x0020_אופק xmlns="e57fe596-b264-4843-93e2-2f8ccbaf95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59DF248087D8E4ABBAD0C152DDEED68" ma:contentTypeVersion="0" ma:contentTypeDescription="צור מסמך חדש." ma:contentTypeScope="" ma:versionID="8cc4a55021cfa69c24c4d59abcd15bac">
  <xsd:schema xmlns:xsd="http://www.w3.org/2001/XMLSchema" xmlns:xs="http://www.w3.org/2001/XMLSchema" xmlns:p="http://schemas.microsoft.com/office/2006/metadata/properties" xmlns:ns2="e57fe596-b264-4843-93e2-2f8ccbaf95f0" targetNamespace="http://schemas.microsoft.com/office/2006/metadata/properties" ma:root="true" ma:fieldsID="e716e7d7af17aaea566561cbd0caf937" ns2:_="">
    <xsd:import namespace="e57fe596-b264-4843-93e2-2f8ccbaf95f0"/>
    <xsd:element name="properties">
      <xsd:complexType>
        <xsd:sequence>
          <xsd:element name="documentManagement">
            <xsd:complexType>
              <xsd:all>
                <xsd:element ref="ns2:מהדורת_x0020_אופק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fe596-b264-4843-93e2-2f8ccbaf95f0" elementFormDefault="qualified">
    <xsd:import namespace="http://schemas.microsoft.com/office/2006/documentManagement/types"/>
    <xsd:import namespace="http://schemas.microsoft.com/office/infopath/2007/PartnerControls"/>
    <xsd:element name="מהדורת_x0020_אופק" ma:index="8" nillable="true" ma:displayName="מהדורת אופק" ma:list="{fdf98f81-32a3-4f4a-9636-2c38fde1f04b}" ma:internalName="_x05de__x05d4__x05d3__x05d5__x05e8__x05ea__x0020__x05d0__x05d5__x05e4__x05e7_" ma:showField="Title" ma:web="e57fe596-b264-4843-93e2-2f8ccbaf95f0">
      <xsd:simpleType>
        <xsd:restriction base="dms:Lookup"/>
      </xsd:simpleType>
    </xsd:element>
    <xsd:element name="_dlc_DocId" ma:index="9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0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DEF8DD-2ABC-4ACC-BD12-F3DD9BEFDEDB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e57fe596-b264-4843-93e2-2f8ccbaf95f0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BB951F-2480-4931-A24F-AF39DEB32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fe596-b264-4843-93e2-2f8ccbaf9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808B9F-5C4D-401C-B443-8E9E82848EB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722BCF-0E8A-466E-BC7A-49D50A179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ח3-אשראי</vt:lpstr>
      <vt:lpstr>'ח3-אשראי'!Print_Area</vt:lpstr>
      <vt:lpstr>'ח3-אשראי'!Print_Titles</vt:lpstr>
    </vt:vector>
  </TitlesOfParts>
  <Company>Isarel Discount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נטלי</dc:creator>
  <cp:lastModifiedBy>גסול נטלי-Nataliga</cp:lastModifiedBy>
  <cp:lastPrinted>2023-08-28T04:16:10Z</cp:lastPrinted>
  <dcterms:created xsi:type="dcterms:W3CDTF">2018-04-08T08:02:53Z</dcterms:created>
  <dcterms:modified xsi:type="dcterms:W3CDTF">2023-08-31T06:32:31Z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0x010100059DF248087D8E4ABBAD0C152DDEED68</vt:lpwstr>
  </property>
  <property fmtid="{D5CDD505-2E9C-101B-9397-08002B2CF9AE}" pid="3" name="_dlc_DocIdItemGuid">
    <vt:lpwstr>dcaa0cd0-bf00-49ff-9c2d-05705eaebcde</vt:lpwstr>
  </property>
</Properties>
</file>