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codeName="ThisWorkbook" defaultThemeVersion="124226"/>
  <mc:AlternateContent xmlns:mc="http://schemas.openxmlformats.org/markup-compatibility/2006">
    <mc:Choice Requires="x15">
      <x15ac:absPath xmlns:x15ac="http://schemas.microsoft.com/office/spreadsheetml/2010/11/ac" url="S:\עמלות\חוזרים\חוזרים 2024\2024-05-01 עמלות החזר אכמ הוצאת יעוץ מיוחד ומשיכת שיק דחוי בדיגיטל + שינוי מחיר לעמלות מטח בכרטיסים\"/>
    </mc:Choice>
  </mc:AlternateContent>
  <xr:revisionPtr revIDLastSave="0" documentId="13_ncr:1_{9D8825C3-DE05-4F9F-8A99-07083B1DBF59}" xr6:coauthVersionLast="36" xr6:coauthVersionMax="36" xr10:uidLastSave="{00000000-0000-0000-0000-000000000000}"/>
  <bookViews>
    <workbookView xWindow="2400" yWindow="5400" windowWidth="12120" windowHeight="6285" tabRatio="926" firstSheet="21" activeTab="28" xr2:uid="{00000000-000D-0000-FFFF-FFFF00000000}"/>
  </bookViews>
  <sheets>
    <sheet name="חלק 1 - חשבון עובר ושב" sheetId="147" r:id="rId1"/>
    <sheet name="ח2-מידע הודעות והתראות" sheetId="111" r:id="rId2"/>
    <sheet name="ח3-אשראי" sheetId="112" r:id="rId3"/>
    <sheet name="ח4-ניירות ערך" sheetId="142" r:id="rId4"/>
    <sheet name="ח5-מטבע חוץ" sheetId="114" r:id="rId5"/>
    <sheet name="ח6-כרטיסי חיוב - כ.א.ל." sheetId="145" r:id="rId6"/>
    <sheet name="ח6-כרטיסי חיוב - MAX" sheetId="116" r:id="rId7"/>
    <sheet name="ח7-סחר חוץ - יבוא" sheetId="117" r:id="rId8"/>
    <sheet name="ח7-סחר חוץ - יצוא" sheetId="118" r:id="rId9"/>
    <sheet name="ח8-עסקאות עתידיות אופציות" sheetId="119" r:id="rId10"/>
    <sheet name="ח9-שירותים מיוחדים" sheetId="120" r:id="rId11"/>
    <sheet name="חלק 10 - יהלומים" sheetId="121" r:id="rId12"/>
    <sheet name="ח11-הוצאות צד שלישי" sheetId="148" r:id="rId13"/>
    <sheet name="נספח א - נוער" sheetId="123" r:id="rId14"/>
    <sheet name="נספח א - חיילים ושירות לאומי" sheetId="124" r:id="rId15"/>
    <sheet name="נספח א - חיילים משוחררים" sheetId="125" r:id="rId16"/>
    <sheet name="נספח א - סטודנטים לתואר ראשון" sheetId="126" r:id="rId17"/>
    <sheet name="נספח א -  סטודנטים  לתואר שני" sheetId="127" r:id="rId18"/>
    <sheet name="נספח א - גמלאים" sheetId="128" r:id="rId19"/>
    <sheet name="נספח א - טאצ'ר" sheetId="129" r:id="rId20"/>
    <sheet name="נספח ב-שיקים מסחריים ומיוחדים" sheetId="130" r:id="rId21"/>
    <sheet name="נספח ג - טבלת ימי ערך" sheetId="131" r:id="rId22"/>
    <sheet name="נספח ד-כרטיסים - כאל" sheetId="132" r:id="rId23"/>
    <sheet name="נספח ד-כרטיסים - מקס" sheetId="133" r:id="rId24"/>
    <sheet name="נספח ה-הטבות לפעילות בערוצים" sheetId="144" r:id="rId25"/>
    <sheet name="תעריפון מצומצם כרטיסי חיוב כאל" sheetId="146" r:id="rId26"/>
    <sheet name="תעריפון מצומצם כרטיסי חיוב MAX" sheetId="136" r:id="rId27"/>
    <sheet name="מצומצמם עו&quot;ש" sheetId="137" r:id="rId28"/>
    <sheet name="מצומצם משכנתאות" sheetId="139" r:id="rId29"/>
  </sheets>
  <definedNames>
    <definedName name="_xlnm._FilterDatabase" localSheetId="17" hidden="1">'נספח א -  סטודנטים  לתואר שני'!$A$3:$J$15</definedName>
    <definedName name="_xlnm._FilterDatabase" localSheetId="18" hidden="1">'נספח א - גמלאים'!$A$3:$J$7</definedName>
    <definedName name="_xlnm._FilterDatabase" localSheetId="14" hidden="1">'נספח א - חיילים ושירות לאומי'!$A$3:$I$16</definedName>
    <definedName name="_xlnm._FilterDatabase" localSheetId="15" hidden="1">'נספח א - חיילים משוחררים'!$A$3:$J$16</definedName>
    <definedName name="_xlnm._FilterDatabase" localSheetId="19" hidden="1">'נספח א - טאצ''ר'!$A$3:$C$21</definedName>
    <definedName name="_xlnm._FilterDatabase" localSheetId="13" hidden="1">'נספח א - נוער'!$A$3:$L$16</definedName>
    <definedName name="_xlnm._FilterDatabase" localSheetId="16" hidden="1">'נספח א - סטודנטים לתואר ראשון'!$A$3:$I$16</definedName>
    <definedName name="_xlnm.Print_Area" localSheetId="12">'ח11-הוצאות צד שלישי'!$A:$D</definedName>
    <definedName name="_xlnm.Print_Area" localSheetId="1">'ח2-מידע הודעות והתראות'!$A$1:$H$40</definedName>
    <definedName name="_xlnm.Print_Area" localSheetId="2">'ח3-אשראי'!$A$1:$H$32</definedName>
    <definedName name="_xlnm.Print_Area" localSheetId="3">'ח4-ניירות ערך'!$A$1:$H$41</definedName>
    <definedName name="_xlnm.Print_Area" localSheetId="4">'ח5-מטבע חוץ'!$A$1:$H$31</definedName>
    <definedName name="_xlnm.Print_Area" localSheetId="6">'ח6-כרטיסי חיוב - MAX'!$A$1:$H$19</definedName>
    <definedName name="_xlnm.Print_Area" localSheetId="5">'ח6-כרטיסי חיוב - כ.א.ל.'!$A$1:$H$33</definedName>
    <definedName name="_xlnm.Print_Area" localSheetId="7">'ח7-סחר חוץ - יבוא'!$A$1:$H$53</definedName>
    <definedName name="_xlnm.Print_Area" localSheetId="8">'ח7-סחר חוץ - יצוא'!$A$1:$H$49</definedName>
    <definedName name="_xlnm.Print_Area" localSheetId="9">'ח8-עסקאות עתידיות אופציות'!$A$1:$H$30</definedName>
    <definedName name="_xlnm.Print_Area" localSheetId="10">'ח9-שירותים מיוחדים'!$A$4:$H$25</definedName>
    <definedName name="_xlnm.Print_Area" localSheetId="0">'חלק 1 - חשבון עובר ושב'!$A$1:$H$60</definedName>
    <definedName name="_xlnm.Print_Area" localSheetId="11">'חלק 10 - יהלומים'!$A$1:$H$28</definedName>
    <definedName name="_xlnm.Print_Area" localSheetId="28">'מצומצם משכנתאות'!$A$1:$D$35</definedName>
    <definedName name="_xlnm.Print_Area" localSheetId="27">'מצומצמם עו"ש'!$A$1:$D$48</definedName>
    <definedName name="_xlnm.Print_Area" localSheetId="17">'נספח א -  סטודנטים  לתואר שני'!$A$1:$C$27</definedName>
    <definedName name="_xlnm.Print_Area" localSheetId="18">'נספח א - גמלאים'!$A$1:$C$16</definedName>
    <definedName name="_xlnm.Print_Area" localSheetId="14">'נספח א - חיילים ושירות לאומי'!$A$1:$C$27</definedName>
    <definedName name="_xlnm.Print_Area" localSheetId="15">'נספח א - חיילים משוחררים'!$A$1:$C$26</definedName>
    <definedName name="_xlnm.Print_Area" localSheetId="19">'נספח א - טאצ''ר'!$A$1:$C$33</definedName>
    <definedName name="_xlnm.Print_Area" localSheetId="13">'נספח א - נוער'!$A$1:$C$25</definedName>
    <definedName name="_xlnm.Print_Area" localSheetId="16">'נספח א - סטודנטים לתואר ראשון'!$A$1:$C$28</definedName>
    <definedName name="_xlnm.Print_Area" localSheetId="20">'נספח ב-שיקים מסחריים ומיוחדים'!$A$1:$D$23</definedName>
    <definedName name="_xlnm.Print_Area" localSheetId="21">'נספח ג - טבלת ימי ערך'!$A$1:$F$34</definedName>
    <definedName name="_xlnm.Print_Area" localSheetId="22">'נספח ד-כרטיסים - כאל'!$A$1:$D$59</definedName>
    <definedName name="_xlnm.Print_Area" localSheetId="23">'נספח ד-כרטיסים - מקס'!$A$1:$D$15</definedName>
    <definedName name="_xlnm.Print_Area" localSheetId="24">'נספח ה-הטבות לפעילות בערוצים'!$A$1:$D$173</definedName>
    <definedName name="_xlnm.Print_Area" localSheetId="26">'תעריפון מצומצם כרטיסי חיוב MAX'!$A$1:$E$25</definedName>
    <definedName name="_xlnm.Print_Area" localSheetId="25">'תעריפון מצומצם כרטיסי חיוב כאל'!$A$1:$D$29</definedName>
    <definedName name="_xlnm.Print_Titles" localSheetId="1">'ח2-מידע הודעות והתראות'!$1:$3</definedName>
    <definedName name="_xlnm.Print_Titles" localSheetId="2">'ח3-אשראי'!$1:$3</definedName>
    <definedName name="_xlnm.Print_Titles" localSheetId="3">'ח4-ניירות ערך'!$1:$1</definedName>
    <definedName name="_xlnm.Print_Titles" localSheetId="4">'ח5-מטבע חוץ'!$1:$3</definedName>
    <definedName name="_xlnm.Print_Titles" localSheetId="6">'ח6-כרטיסי חיוב - MAX'!$1:$4</definedName>
    <definedName name="_xlnm.Print_Titles" localSheetId="5">'ח6-כרטיסי חיוב - כ.א.ל.'!$1:$4</definedName>
    <definedName name="_xlnm.Print_Titles" localSheetId="7">'ח7-סחר חוץ - יבוא'!$1:$1</definedName>
    <definedName name="_xlnm.Print_Titles" localSheetId="8">'ח7-סחר חוץ - יצוא'!$1:$1</definedName>
    <definedName name="_xlnm.Print_Titles" localSheetId="9">'ח8-עסקאות עתידיות אופציות'!$1:$3</definedName>
    <definedName name="_xlnm.Print_Titles" localSheetId="10">'ח9-שירותים מיוחדים'!$1:$3</definedName>
    <definedName name="_xlnm.Print_Titles" localSheetId="0">'חלק 1 - חשבון עובר ושב'!$1:$2</definedName>
    <definedName name="_xlnm.Print_Titles" localSheetId="27">'מצומצמם עו"ש'!$1:$1</definedName>
    <definedName name="_xlnm.Print_Titles" localSheetId="19">'נספח א - טאצ''ר'!$3:$3</definedName>
    <definedName name="_xlnm.Print_Titles" localSheetId="13">'נספח א - נוער'!$3:$3</definedName>
    <definedName name="_xlnm.Print_Titles" localSheetId="16">'נספח א - סטודנטים לתואר ראשון'!$3:$3</definedName>
    <definedName name="_xlnm.Print_Titles" localSheetId="20">'נספח ב-שיקים מסחריים ומיוחדים'!$1:$4</definedName>
    <definedName name="_xlnm.Print_Titles" localSheetId="22">'נספח ד-כרטיסים - כאל'!$1:$3</definedName>
    <definedName name="_xlnm.Print_Titles" localSheetId="23">'נספח ד-כרטיסים - מקס'!$1:$3</definedName>
    <definedName name="_xlnm.Print_Titles" localSheetId="26">'תעריפון מצומצם כרטיסי חיוב MAX'!$3:$3</definedName>
    <definedName name="_xlnm.Print_Titles" localSheetId="25">'תעריפון מצומצם כרטיסי חיוב כאל'!$3:$3</definedName>
    <definedName name="Z_3F785208_286D_48DD_9023_B18463F4780E_.wvu.PrintArea" localSheetId="12" hidden="1">'ח11-הוצאות צד שלישי'!$A:$D</definedName>
    <definedName name="Z_C3A31C69_808A_405E_AB51_4CE9CFA7708C_.wvu.PrintArea" localSheetId="12" hidden="1">'ח11-הוצאות צד שלישי'!$A:$D</definedName>
    <definedName name="Z_C7F3323E_0BDC_4A98_908C_76C46A1454CE_.wvu.PrintArea" localSheetId="20" hidden="1">'נספח ב-שיקים מסחריים ומיוחדים'!$A$1:$D$23</definedName>
    <definedName name="Z_C7F3323E_0BDC_4A98_908C_76C46A1454CE_.wvu.PrintTitles" localSheetId="20" hidden="1">'נספח ב-שיקים מסחריים ומיוחדים'!$1:$4</definedName>
    <definedName name="Z_D2B873F7_9082_4C58_A5C9_B0E60B9F6AC1_.wvu.PrintArea" localSheetId="20" hidden="1">'נספח ב-שיקים מסחריים ומיוחדים'!$A$1:$D$23</definedName>
    <definedName name="Z_D2B873F7_9082_4C58_A5C9_B0E60B9F6AC1_.wvu.PrintTitles" localSheetId="20" hidden="1">'נספח ב-שיקים מסחריים ומיוחדים'!$1:$4</definedName>
  </definedNames>
  <calcPr calcId="191029"/>
</workbook>
</file>

<file path=xl/calcChain.xml><?xml version="1.0" encoding="utf-8"?>
<calcChain xmlns="http://schemas.openxmlformats.org/spreadsheetml/2006/main">
  <c r="H8" i="120" l="1"/>
  <c r="H7" i="120"/>
  <c r="H6" i="120"/>
  <c r="G18" i="114"/>
  <c r="F5" i="114"/>
  <c r="F12" i="112"/>
</calcChain>
</file>

<file path=xl/sharedStrings.xml><?xml version="1.0" encoding="utf-8"?>
<sst xmlns="http://schemas.openxmlformats.org/spreadsheetml/2006/main" count="2932" uniqueCount="1650">
  <si>
    <t>חלק 1 - חשבון עובר ושב*</t>
  </si>
  <si>
    <t>סוף טבלה</t>
  </si>
  <si>
    <t xml:space="preserve">תחילת טבלה </t>
  </si>
  <si>
    <t>סוף מידע</t>
  </si>
  <si>
    <t>מספר
הסעיף</t>
  </si>
  <si>
    <t>שירות</t>
  </si>
  <si>
    <t>גובה העמלה 
סכום /שיעור</t>
  </si>
  <si>
    <t xml:space="preserve">גובה העמלה
מינימום </t>
  </si>
  <si>
    <t xml:space="preserve">גובה העמלה 
מקסימום </t>
  </si>
  <si>
    <t xml:space="preserve">מועד גביה </t>
  </si>
  <si>
    <t xml:space="preserve">הוצאות נוספות </t>
  </si>
  <si>
    <t>הערות</t>
  </si>
  <si>
    <t>גבול צד שמאל של הטבלה</t>
  </si>
  <si>
    <t>(א)</t>
  </si>
  <si>
    <t>שירותים נפוצים בחשבון עובר ושב</t>
  </si>
  <si>
    <t xml:space="preserve">1.2.1
 </t>
  </si>
  <si>
    <r>
      <rPr>
        <b/>
        <sz val="11"/>
        <color indexed="8"/>
        <rFont val="David"/>
        <family val="2"/>
        <charset val="177"/>
      </rPr>
      <t>פעולה על ידי פקיד</t>
    </r>
    <r>
      <rPr>
        <sz val="11"/>
        <color indexed="8"/>
        <rFont val="David"/>
        <family val="2"/>
        <charset val="177"/>
      </rPr>
      <t xml:space="preserve">
פעולות כמפורט להלן, הנעשות באמצעות פקיד בנק, לרבות באמצעות מוקד טלפוני מאוייש :
(1) הפקדת מזומן
(2) משיכת מזומן
(3) הפקה ומסירת תדפיס לבקשת לקוח
(4) העברה או הפקדה לחשבון אחר(בבנק/בנק אחר)
(5) פדיון שיק (כולל משיכה בשיק עצמי)
(6) הפקדת שיק (לכל קבוצה של עד 20 שיקים)
(7) תשלום שובר
(8) פריטת מזומן</t>
    </r>
  </si>
  <si>
    <t>5.90 ₪ (1)</t>
  </si>
  <si>
    <t>בתחילת החודש עבור  החודש שקדם לו ולגבי לקוח מזדמן במועד ביצוע הפעולה</t>
  </si>
  <si>
    <t>1.3.1</t>
  </si>
  <si>
    <t xml:space="preserve">1.85 ₪ לפעולה </t>
  </si>
  <si>
    <t>בתחילת החודש עבור החודש שקדם לו</t>
  </si>
  <si>
    <t>גבול תחתון של הטבלה</t>
  </si>
  <si>
    <t>* ככל שהעמלה נקובה בש"ח ותיגבה במטבע שונה, אזי היא תחושב לפי השער היציג של המטבע הרלבנטי.</t>
  </si>
  <si>
    <t>1.4.1</t>
  </si>
  <si>
    <t>פנקס שיקים</t>
  </si>
  <si>
    <t>רגיל – 0.36 ₪ לשיק (פ)
 מיוחד - ראה נספח ב'</t>
  </si>
  <si>
    <t>מיידי בעת ביצוע הפעולה</t>
  </si>
  <si>
    <t>בערוצים הישירים 0.32 ₪ לשיק</t>
  </si>
  <si>
    <t>1.7.1</t>
  </si>
  <si>
    <t>שיק בנקאי</t>
  </si>
  <si>
    <t>13.50 ₪ לשיק</t>
  </si>
  <si>
    <t>מיידי בעת ביצוע הפעולה ולגבי לקוח מזדמן-במועד ביצוע הפעולה</t>
  </si>
  <si>
    <t>1.8.1</t>
  </si>
  <si>
    <t>1.8.2</t>
  </si>
  <si>
    <t>1.9.1</t>
  </si>
  <si>
    <r>
      <t xml:space="preserve">החזרת חיוב מסיבת אין כיסוי מספיק (ומהסיבות מוגבל, מעוקל, צו משפטי) חיוב באמצעות -
</t>
    </r>
    <r>
      <rPr>
        <sz val="11"/>
        <rFont val="David"/>
        <family val="2"/>
        <charset val="177"/>
      </rPr>
      <t>(1) הוראת קבע 
(2) הרשאה לחיוב חשבון 
(3) שיק</t>
    </r>
  </si>
  <si>
    <t>1.10.1</t>
  </si>
  <si>
    <t>חיוב מושך בהחזרת שיק מסיבה טכנית</t>
  </si>
  <si>
    <t>18.5 ₪ לשיק</t>
  </si>
  <si>
    <t>1.11.1</t>
  </si>
  <si>
    <t>1.12.1</t>
  </si>
  <si>
    <r>
      <t xml:space="preserve">הוראה לביטול חיוב
</t>
    </r>
    <r>
      <rPr>
        <sz val="11"/>
        <rFont val="David"/>
        <family val="2"/>
        <charset val="177"/>
      </rPr>
      <t xml:space="preserve">(1) שיק
(2) חיוב בודד על פי הרשאה לחיוב חשבון 
(3) חיוב בודד על פי הוראת קבע </t>
    </r>
  </si>
  <si>
    <t>18.50 ₪ להוראה</t>
  </si>
  <si>
    <t>55.50 ₪ לסדרה של 3 שיקים ומעלה)</t>
  </si>
  <si>
    <t xml:space="preserve">בערוץ ישיר:
ביטול שיק 14 ₪ להוראה 
42 ₪ לסדרה של 3 שיקים ומעלה 
ביטול חיוב בודד 14 ₪ להוראה </t>
  </si>
  <si>
    <t>(ב)</t>
  </si>
  <si>
    <t xml:space="preserve">שירותים מיוחדים או עסקיים </t>
  </si>
  <si>
    <t>1.13.1</t>
  </si>
  <si>
    <t>העברות ברשימה (לרבות משכורת)</t>
  </si>
  <si>
    <t>24 ₪ לפעולה</t>
  </si>
  <si>
    <t>בקובץ - 25% הטבה
בערוץ ישיר -2 ₪ לפעולה</t>
  </si>
  <si>
    <t>1.13.2</t>
  </si>
  <si>
    <t>העברות ברשימה- תקבולים למוטבים באמצעות מס"ב (חיוב המעביר)</t>
  </si>
  <si>
    <t>0.75 ₪  לפעולה</t>
  </si>
  <si>
    <t>חיוב המעביר</t>
  </si>
  <si>
    <t>1.14.1
מוקפא</t>
  </si>
  <si>
    <t>הוראת קבע לקיזוז יומי</t>
  </si>
  <si>
    <t>6 ₪ ליום</t>
  </si>
  <si>
    <t>במועד החיוב הראשון שלאחר ביצוע הפעולה</t>
  </si>
  <si>
    <t>טיפול בשיק דחוי -  השירות כולל:
(1) הפקדת שיק דחוי
(2) שינוי מועד להצגת שיק דחוי 
(3) החזרת שיק דחוי למפקיד טרם פרעונו</t>
  </si>
  <si>
    <t>15 ₪ לשיק</t>
  </si>
  <si>
    <t>1.15.1</t>
  </si>
  <si>
    <t>- טיפול בשיק דחוי  בדלפק</t>
  </si>
  <si>
    <t>1.15.2</t>
  </si>
  <si>
    <t xml:space="preserve">- טיפול בשיק דחוי – בשידור (קש"ב)(1) </t>
  </si>
  <si>
    <t xml:space="preserve">  11 ₪ לשיק</t>
  </si>
  <si>
    <t>סוף חודש</t>
  </si>
  <si>
    <t>1.16.1</t>
  </si>
  <si>
    <t>חיוב מוטב בהחזרת חיוב עפ"י הרשאה-רגיל</t>
  </si>
  <si>
    <t>26 ₪ לפעולה</t>
  </si>
  <si>
    <t>1.16.2</t>
  </si>
  <si>
    <t>חיוב מוטב בהחזרת חיוב עפ"י הרשאה-הצגה חוזרת</t>
  </si>
  <si>
    <t>32 ₪ לפעולה</t>
  </si>
  <si>
    <t>מהחזרה שנייה ואילך של חיוב עפ"י הרשאה שבוטלה בהוראת לקוח או חיוב עפ"י הרשאה שהוצאה מההסדר.</t>
  </si>
  <si>
    <t>1.17.1</t>
  </si>
  <si>
    <t>העברה במערכת הזיכויים וההעברות בזמן אמת (RTGS) - לבנק אחר</t>
  </si>
  <si>
    <t>בערוץ ישיר:
עד 1 מיליון ₪ 5.50 ₪ לפעולה
מעל 1 מיליון ₪ 35 ₪ לפעולה</t>
  </si>
  <si>
    <r>
      <t>(1)</t>
    </r>
    <r>
      <rPr>
        <sz val="11"/>
        <color indexed="8"/>
        <rFont val="David"/>
        <family val="2"/>
        <charset val="177"/>
      </rPr>
      <t xml:space="preserve"> הטבות בהפקדות שיקים דחויים בקש"ב: </t>
    </r>
  </si>
  <si>
    <r>
      <t>-</t>
    </r>
    <r>
      <rPr>
        <sz val="7"/>
        <color indexed="8"/>
        <rFont val="David"/>
        <family val="2"/>
        <charset val="177"/>
      </rPr>
      <t xml:space="preserve">                 </t>
    </r>
    <r>
      <rPr>
        <sz val="11"/>
        <color indexed="8"/>
        <rFont val="David"/>
        <family val="2"/>
        <charset val="177"/>
      </rPr>
      <t>עד 499 שיקים – ללא הטבה.</t>
    </r>
  </si>
  <si>
    <r>
      <t>-</t>
    </r>
    <r>
      <rPr>
        <sz val="7"/>
        <color indexed="8"/>
        <rFont val="David"/>
        <family val="2"/>
        <charset val="177"/>
      </rPr>
      <t xml:space="preserve">                 </t>
    </r>
    <r>
      <rPr>
        <sz val="11"/>
        <color indexed="8"/>
        <rFont val="David"/>
        <family val="2"/>
        <charset val="177"/>
      </rPr>
      <t>עד 750 שיקים – 20% הטבה.</t>
    </r>
  </si>
  <si>
    <t xml:space="preserve"> </t>
  </si>
  <si>
    <r>
      <t>-</t>
    </r>
    <r>
      <rPr>
        <sz val="7"/>
        <color indexed="8"/>
        <rFont val="David"/>
        <family val="2"/>
        <charset val="177"/>
      </rPr>
      <t xml:space="preserve">                 </t>
    </r>
    <r>
      <rPr>
        <sz val="11"/>
        <color indexed="8"/>
        <rFont val="David"/>
        <family val="2"/>
        <charset val="177"/>
      </rPr>
      <t>עד 1,000 שיקים – 40% הטבה.</t>
    </r>
  </si>
  <si>
    <r>
      <t>-</t>
    </r>
    <r>
      <rPr>
        <sz val="7"/>
        <color indexed="8"/>
        <rFont val="David"/>
        <family val="2"/>
        <charset val="177"/>
      </rPr>
      <t xml:space="preserve">                 </t>
    </r>
    <r>
      <rPr>
        <sz val="11"/>
        <color indexed="8"/>
        <rFont val="David"/>
        <family val="2"/>
        <charset val="177"/>
      </rPr>
      <t>עד 2,000 שיקים – 60% הטבה.</t>
    </r>
  </si>
  <si>
    <r>
      <t>-</t>
    </r>
    <r>
      <rPr>
        <sz val="7"/>
        <color indexed="8"/>
        <rFont val="David"/>
        <family val="2"/>
        <charset val="177"/>
      </rPr>
      <t xml:space="preserve">                 </t>
    </r>
    <r>
      <rPr>
        <sz val="11"/>
        <color indexed="8"/>
        <rFont val="David"/>
        <family val="2"/>
        <charset val="177"/>
      </rPr>
      <t>מ 2,001 שיקים ומעלה – 75% הטבה.</t>
    </r>
  </si>
  <si>
    <t>(ג)</t>
  </si>
  <si>
    <t>מסלול</t>
  </si>
  <si>
    <t>בתחילת החודש בעד החודש שקדם לו</t>
  </si>
  <si>
    <r>
      <rPr>
        <b/>
        <sz val="11"/>
        <rFont val="David"/>
        <family val="2"/>
        <charset val="177"/>
      </rPr>
      <t>מסלול מורחב</t>
    </r>
    <r>
      <rPr>
        <sz val="11"/>
        <rFont val="David"/>
        <family val="2"/>
        <charset val="177"/>
      </rPr>
      <t xml:space="preserve"> - מסלול הכולל עד 10 פעולות על ידי פקיד ועד 50 פעולות בערוץ ישיר</t>
    </r>
  </si>
  <si>
    <t xml:space="preserve">25 ₪ </t>
  </si>
  <si>
    <t>חלק 2 - מידע , הודעות והתראות*</t>
  </si>
  <si>
    <t>תחילת טבלה</t>
  </si>
  <si>
    <t xml:space="preserve">שירותים נפוצים </t>
  </si>
  <si>
    <r>
      <rPr>
        <b/>
        <sz val="11"/>
        <color theme="1"/>
        <rFont val="David"/>
        <family val="2"/>
        <charset val="177"/>
      </rPr>
      <t>הודעות</t>
    </r>
    <r>
      <rPr>
        <sz val="11"/>
        <color theme="1"/>
        <rFont val="David"/>
        <family val="2"/>
        <charset val="177"/>
      </rPr>
      <t xml:space="preserve"> 
שירות זה כולל:</t>
    </r>
  </si>
  <si>
    <t>5 ₪ להודעה (בפיקוח)</t>
  </si>
  <si>
    <t>מיידי - בעת ביצוע הפעולה</t>
  </si>
  <si>
    <t>(1) הודעות על פיגור בתשלומים</t>
  </si>
  <si>
    <t>(2) התראות</t>
  </si>
  <si>
    <t xml:space="preserve">לרבות התראה על חריגה </t>
  </si>
  <si>
    <t>(3) הודעות או התראות לפי חוק שיקים ללא כיסוי, התשמ"א - 1981</t>
  </si>
  <si>
    <t>2.2.1</t>
  </si>
  <si>
    <t>מכתב התראה של עורך דין</t>
  </si>
  <si>
    <t>2.3.1</t>
  </si>
  <si>
    <t>הפקה או הדפסה של מסמכים המצויים במאגר הממוחשב לבקשת לקוח - זמינים בסניף</t>
  </si>
  <si>
    <t>10 ₪ לבקשה 
בתוספת 0.5 ₪ 
לכל עמוד 
החל מהשני</t>
  </si>
  <si>
    <t>צפייה בשקים באינטרנט – פטור
מידע זמין באינטרנט – 
באינטנט 9.50 ₪  בלבד לכל בקשה
במשוב 9.50 ₪ לבקשה + 0.50 ₪  לכל עמוד.
אין לגבות עמלה בעד מסירת העתק אחד של הודעה לבקשת לקוח במהלך שישה חודשים מיום סגירת החשבון, לעניין זה, "הודעה"-הודעה  שנשלחה בתקשורת ללקוח מכוח דין במהלך ששת החודשים שקדמו לסגירת החשבון.</t>
  </si>
  <si>
    <t>2.3.2</t>
  </si>
  <si>
    <t>הפקה או הדפסה של מסמכים המצויים במאגר הממוחשב לבקשת הלקוח - אינם זמינים בסניף</t>
  </si>
  <si>
    <t>39 ₪ לבקשה 
בתוספת 0.5 ₪ 
לכל עמוד 
החל מהשני</t>
  </si>
  <si>
    <t>2.4.1</t>
  </si>
  <si>
    <t xml:space="preserve">דוחות לבקשת לקוח
(א) דוחות סטנדררטיים, כגון: </t>
  </si>
  <si>
    <t>15 ₪ לדוח (בפיקוח)</t>
  </si>
  <si>
    <t>(1) אישור יתרות</t>
  </si>
  <si>
    <t>(2) פירוט תשלומים של הלוואה</t>
  </si>
  <si>
    <t>(3) פירוט רכיבי תשלום של הלוואה</t>
  </si>
  <si>
    <t>(4) לוח סילוקין נוסף</t>
  </si>
  <si>
    <t>(5) פירוט תיק ניירות ערך (סטייטמנט)</t>
  </si>
  <si>
    <t>(6) שחזור תנועות בניירות ערך</t>
  </si>
  <si>
    <t>לרבות באמצעות מח' תיעוד וגניזה</t>
  </si>
  <si>
    <t>(7) אישור בעלות (עו"ש, ני"ע) (החל מהאישור השני במהלך שנה)</t>
  </si>
  <si>
    <t>(9) מידע בגין עמלות</t>
  </si>
  <si>
    <t>(10) אישור ריבית עו"ש</t>
  </si>
  <si>
    <t>(11) אישורי מס</t>
  </si>
  <si>
    <t xml:space="preserve"> 2.4.2</t>
  </si>
  <si>
    <r>
      <t>(ב) דוחות הכרוכים באיסוף מידע</t>
    </r>
    <r>
      <rPr>
        <sz val="11"/>
        <color indexed="8"/>
        <rFont val="David"/>
        <family val="2"/>
        <charset val="177"/>
      </rPr>
      <t>, כגון:
מסירת מידע היסטורי, דוח מלאי שיקים דחויים, מידע בנקאי עיסקי, שערי חליפין, שערי ניירות ערך, וכן מכתבים לא סטנדרטיים או מכתב המלצה</t>
    </r>
  </si>
  <si>
    <t>89 ₪ לדוח</t>
  </si>
  <si>
    <t>לשערי ני"ע – עמלת בורסה</t>
  </si>
  <si>
    <t>באינטרנט שערי חליפין עד שנה לאחור פטור</t>
  </si>
  <si>
    <t>2.5.1</t>
  </si>
  <si>
    <t>איתור מסמכים</t>
  </si>
  <si>
    <t>39 ₪ לבקשה 
0.5 ₪ -תוספת לכל עמוד</t>
  </si>
  <si>
    <t>2.6.1</t>
  </si>
  <si>
    <t>איתור חשבונות</t>
  </si>
  <si>
    <t>50 ₪ לחשבון</t>
  </si>
  <si>
    <t xml:space="preserve">התעריף חל על כל זהות נפרדת </t>
  </si>
  <si>
    <t>2.7.1</t>
  </si>
  <si>
    <t>קבלת מידע בתקשורת לבקשת לקוח - פקס(1)</t>
  </si>
  <si>
    <t>3.5 ₪ לשיגור</t>
  </si>
  <si>
    <t>2.7.2</t>
  </si>
  <si>
    <r>
      <t>קבלת מידע בתקשורת לבקשת לקוח - טלפון סלולרי</t>
    </r>
    <r>
      <rPr>
        <sz val="10"/>
        <color indexed="8"/>
        <rFont val="Times New Roman"/>
        <family val="1"/>
      </rPr>
      <t xml:space="preserve"> </t>
    </r>
    <r>
      <rPr>
        <sz val="11"/>
        <color indexed="8"/>
        <rFont val="David"/>
        <family val="2"/>
        <charset val="177"/>
      </rPr>
      <t>-(1)</t>
    </r>
    <r>
      <rPr>
        <sz val="10"/>
        <color indexed="8"/>
        <rFont val="Times New Roman"/>
        <family val="1"/>
      </rPr>
      <t xml:space="preserve"> </t>
    </r>
    <r>
      <rPr>
        <sz val="11"/>
        <color indexed="8"/>
        <rFont val="David"/>
        <family val="2"/>
        <charset val="177"/>
      </rPr>
      <t xml:space="preserve"> 
ס.מ.ס - חבילה בסיסית </t>
    </r>
  </si>
  <si>
    <t>11 ₪ לחודש</t>
  </si>
  <si>
    <t>3 חודשים חינם בהצטרפות לחבילת ס.מ.ס בסיסית, בתנאי שלא היה מנוי לשירות ב-12 החודשים האחרונים.</t>
  </si>
  <si>
    <t>2.7.3</t>
  </si>
  <si>
    <r>
      <t>קבלת מידע בתקשורת לבקשת לקוח – טלפון סלולרי (1)
ס.מ.ס - חבילה מורחבת</t>
    </r>
    <r>
      <rPr>
        <vertAlign val="superscript"/>
        <sz val="11"/>
        <color theme="1"/>
        <rFont val="David"/>
        <family val="2"/>
        <charset val="177"/>
      </rPr>
      <t xml:space="preserve"> </t>
    </r>
  </si>
  <si>
    <t>20 ₪ לחודש</t>
  </si>
  <si>
    <t>2.8.1</t>
  </si>
  <si>
    <t>מידע במדיה מגנטית או אלקטרונית – התאמות בנקים</t>
  </si>
  <si>
    <t>70 ₪ לחשבון</t>
  </si>
  <si>
    <t>לרבות אחזור מידע חד פעמי בדיסקט. כולל מידע בערוץ בזק זהב ותד"מ</t>
  </si>
  <si>
    <t>2.8.2</t>
  </si>
  <si>
    <t>מידע במדיה מגנטית או אלקטרונית - שאילתות</t>
  </si>
  <si>
    <t>2.9.1</t>
  </si>
  <si>
    <t>הפקה ומשלוח דף תנועות בתדירות מיוחדת לבקשת הלקוח - לשאילתה</t>
  </si>
  <si>
    <t>9.8 ₪  לשאילתה</t>
  </si>
  <si>
    <r>
      <t>תמצית בסוויפט  1.5  $</t>
    </r>
    <r>
      <rPr>
        <b/>
        <sz val="11"/>
        <color indexed="8"/>
        <rFont val="David"/>
        <family val="2"/>
        <charset val="177"/>
      </rPr>
      <t xml:space="preserve">                  </t>
    </r>
  </si>
  <si>
    <t>2.10.1</t>
  </si>
  <si>
    <t>גישה ישירה למחשב הבנק-התאמות בנקים</t>
  </si>
  <si>
    <t>12 ₪ לשאילתה</t>
  </si>
  <si>
    <t xml:space="preserve">(1) אין לגבות עמלה בעד מסירת העתק אחד של הודעה לבקשת לקוח במהלך שישה חודשים מיום סגירת החשבון, לעניין זה, </t>
  </si>
  <si>
    <t>"הודעה"-הודעה  שנשלחה בתקשורת ללקוח מכוח דין במהלך ששת החודשים שקדמו לסגירת החשבון.</t>
  </si>
  <si>
    <t>*ככל שהעמלה נקובה בש"ח ותיגבה במטבע שונה, אזי היא תחושב לפי השער היציג של במטבע הרלבנטי</t>
  </si>
  <si>
    <t>חלק 3 - אשראי*</t>
  </si>
  <si>
    <t>3.1.1</t>
  </si>
  <si>
    <t>הקצאת אשראי - לקוח "יחיד"</t>
  </si>
  <si>
    <t>סוף רבעון</t>
  </si>
  <si>
    <r>
      <t xml:space="preserve">(1) עמלה זו תיגבה </t>
    </r>
    <r>
      <rPr>
        <b/>
        <sz val="11"/>
        <color theme="1"/>
        <rFont val="David"/>
        <family val="2"/>
        <charset val="177"/>
      </rPr>
      <t>מיחיד</t>
    </r>
    <r>
      <rPr>
        <sz val="11"/>
        <color theme="1"/>
        <rFont val="David"/>
        <family val="2"/>
        <charset val="177"/>
      </rPr>
      <t xml:space="preserve"> במקרה של </t>
    </r>
    <r>
      <rPr>
        <b/>
        <sz val="11"/>
        <color theme="1"/>
        <rFont val="David"/>
        <family val="2"/>
        <charset val="177"/>
      </rPr>
      <t>אי-ניצול</t>
    </r>
    <r>
      <rPr>
        <sz val="11"/>
        <color theme="1"/>
        <rFont val="David"/>
        <family val="2"/>
        <charset val="177"/>
      </rPr>
      <t xml:space="preserve"> מסגרת האשראי ברבעון. 
(2) במקרה של ניצול חלקי של המסגרת, לקוח יחיד יחויב בריבית הרבעונית או בעמלת הקצאת אשראי, לפי הגבוה מביניהן.</t>
    </r>
  </si>
  <si>
    <t xml:space="preserve">3.1.2
</t>
  </si>
  <si>
    <t>הקצאת אשראי - לקוח "עסק קטן"</t>
  </si>
  <si>
    <t>2.16% לשנה</t>
  </si>
  <si>
    <t>במועד הקמת המסגרת / שינויה / חידושה</t>
  </si>
  <si>
    <t xml:space="preserve">החיוב בעת חידוש מסגרת מתחדשת ורבעוני נעשה בסוף רבעון מראש. </t>
  </si>
  <si>
    <t>3.2.1</t>
  </si>
  <si>
    <t>טיפול באשראי ובביטחונות - הלוואות שאינן לדיור-מעל 100,000 ₪</t>
  </si>
  <si>
    <t>2.5% מסכום העסקה</t>
  </si>
  <si>
    <t>1,250 ₪  לפעולה</t>
  </si>
  <si>
    <t>30,000 ₪  לפעולה</t>
  </si>
  <si>
    <t>3.2.2</t>
  </si>
  <si>
    <t>טיפול באשראי ובביטחונות - הלוואות לדיור</t>
  </si>
  <si>
    <t>0.25% מסכום העסקה</t>
  </si>
  <si>
    <t>500 ₪ לפעולה</t>
  </si>
  <si>
    <t>בהלוואה לדיור העמלה תיגבה לאחר ביצוע עיקר ההליכים לקבלת ההלוואה</t>
  </si>
  <si>
    <t>3.2.3</t>
  </si>
  <si>
    <t>טיפול באשראי ובביטחונות - מסגרות אשראי לעסק קטן</t>
  </si>
  <si>
    <t>1.35% ממסגרת האשראי</t>
  </si>
  <si>
    <t>13,500 ₪ לפעולה</t>
  </si>
  <si>
    <t>(1) לא תיגבה עמלה במקרה של חידוש האשראי, שלא כרוך בשינוי או הוספת ביטחונות.
(2) במקרה של הגדלת האשראי - תיגבה עמלה זו על ההפרש בלבד.
(3) לא תיגבה עמלה על העמדת מסגרת אשראי ללקוחות יחידים.</t>
  </si>
  <si>
    <t>3.2.4</t>
  </si>
  <si>
    <t>טיפול באשראי ובביטחונות - ניכיון שיקים מעל 50,000 ₪</t>
  </si>
  <si>
    <r>
      <t xml:space="preserve"> </t>
    </r>
    <r>
      <rPr>
        <sz val="11"/>
        <color theme="1"/>
        <rFont val="David"/>
        <family val="2"/>
        <charset val="177"/>
      </rPr>
      <t>1.35% מסכום  העסקה</t>
    </r>
  </si>
  <si>
    <t>1,250 ₪ לפעולה</t>
  </si>
  <si>
    <t xml:space="preserve">13,500 ₪ לפעולה </t>
  </si>
  <si>
    <t>3.5.1</t>
  </si>
  <si>
    <t>ערבות בנקאית</t>
  </si>
  <si>
    <t>5% שנתי  מסכום העסקה</t>
  </si>
  <si>
    <t>3.5.2</t>
  </si>
  <si>
    <t>ערבות למשתכנים לפי חוק המכר</t>
  </si>
  <si>
    <t>3.6.1</t>
  </si>
  <si>
    <r>
      <t>הסבת ערבות לפי חוק</t>
    </r>
    <r>
      <rPr>
        <sz val="11"/>
        <color theme="1"/>
        <rFont val="Times New Roman"/>
        <family val="1"/>
      </rPr>
      <t xml:space="preserve"> </t>
    </r>
    <r>
      <rPr>
        <sz val="11"/>
        <color theme="1"/>
        <rFont val="David"/>
        <family val="2"/>
        <charset val="177"/>
      </rPr>
      <t>המכר</t>
    </r>
  </si>
  <si>
    <t>250 ₪ לפעולה</t>
  </si>
  <si>
    <t>3.7.1</t>
  </si>
  <si>
    <t>רישום שעבודים על ידי נציג הבנק אצל רשם</t>
  </si>
  <si>
    <t>425 ₪ לפעולה</t>
  </si>
  <si>
    <t>רשם המשכונות/ לשכת רישום מקרקעין / שליחויות</t>
  </si>
  <si>
    <t>3.8.1</t>
  </si>
  <si>
    <t>שינוי שעבודים - בבנק</t>
  </si>
  <si>
    <t>138 ₪ לפעולה</t>
  </si>
  <si>
    <t>3.8.2</t>
  </si>
  <si>
    <t>שינוי שעבודים - אצל רשם</t>
  </si>
  <si>
    <t>3.9.1</t>
  </si>
  <si>
    <t>הסכמה ליצירת שעבוד לבנק אחר</t>
  </si>
  <si>
    <t xml:space="preserve">150 ₪ לפעולה (בפיקוח) </t>
  </si>
  <si>
    <t>3.10.1</t>
  </si>
  <si>
    <r>
      <t xml:space="preserve">שינויים בהסכם ההלוואה או בתנאי הערבות לבקשת לקוח או ערב
</t>
    </r>
    <r>
      <rPr>
        <sz val="11"/>
        <color theme="1"/>
        <rFont val="David"/>
        <family val="2"/>
        <charset val="177"/>
      </rPr>
      <t>כולל: תקופת ההלוואה, זהות או הרכב לווים או ערבים, מסלול ההלוואה, ריבית, הקפאת תשלומים, איחוד או הפרדת זכאות, מועדי פירעון, תיקון ערבות</t>
    </r>
  </si>
  <si>
    <t>350 ₪ לפעולה</t>
  </si>
  <si>
    <t xml:space="preserve">3.10.2 </t>
  </si>
  <si>
    <t>שינויים במועד הפירעון של הלוואה לדיור לפי סעיף 9 ג' לחוק הבנקאות (שירות ללקוח) התשמ"א-1981</t>
  </si>
  <si>
    <t>125 ₪ לפעולה</t>
  </si>
  <si>
    <t xml:space="preserve">   </t>
  </si>
  <si>
    <t>התאגיד הבנקאי רשאי לגבות עמלה בסכום שאינו עולה על 5.90 ₪ (מחיר שירות של פעולה אחת של פקיד) לכל הלוואה בעד כל אחד מארבעת השינויים הראשונים של מועד הפירעון החודשי של הלוואה לדיור בכל שנה.</t>
  </si>
  <si>
    <t>3.11.1</t>
  </si>
  <si>
    <t xml:space="preserve">גרירת הלוואה לדיור - הלוואה </t>
  </si>
  <si>
    <t>מראש</t>
  </si>
  <si>
    <t>דואר,אגרה, שמאי, ביטוח</t>
  </si>
  <si>
    <t>3.11.2</t>
  </si>
  <si>
    <t>גרירת הלוואה לדיור - מענק</t>
  </si>
  <si>
    <t>3.11.3</t>
  </si>
  <si>
    <t>גרירת הלוואה לדיור - ערבות או פיקדון ביניים</t>
  </si>
  <si>
    <t>300 ₪ לפעולה</t>
  </si>
  <si>
    <t>3.12.1</t>
  </si>
  <si>
    <t>הנפקה או חידוש של תעודת זכאות</t>
  </si>
  <si>
    <t>60 ₪ לבקשה</t>
  </si>
  <si>
    <t>3.13.1</t>
  </si>
  <si>
    <t>פירעון מוקדם</t>
  </si>
  <si>
    <t>עמלה תפעולית - 60 ₪ לפעולה</t>
  </si>
  <si>
    <t>שירותים מיוחדים או עיסקיים</t>
  </si>
  <si>
    <t xml:space="preserve"> 3.14.1</t>
  </si>
  <si>
    <t xml:space="preserve">ליווי פיננסי </t>
  </si>
  <si>
    <t>1% מסכום העסקה</t>
  </si>
  <si>
    <t>* ככל שהעמלה נקובה בש"ח ותיגבה במטבע שונה, אזי היא תחושב לפי השער היציג של במטבע הרלוונטי</t>
  </si>
  <si>
    <t>חלק 4 - ניירות ערך</t>
  </si>
  <si>
    <t>שרות</t>
  </si>
  <si>
    <t xml:space="preserve">הוצאות
 נוספות </t>
  </si>
  <si>
    <t>שרותים נפוצים</t>
  </si>
  <si>
    <t>4.1.1</t>
  </si>
  <si>
    <r>
      <t>קניה, מכירה, ופדיון של ניירות ערך הנסחרים בבורסה בתל אביב (למעט קרנות נאמנות</t>
    </r>
    <r>
      <rPr>
        <vertAlign val="superscript"/>
        <sz val="11"/>
        <rFont val="David"/>
        <family val="2"/>
        <charset val="177"/>
      </rPr>
      <t>(1)</t>
    </r>
    <r>
      <rPr>
        <sz val="11"/>
        <rFont val="David"/>
        <family val="2"/>
        <charset val="177"/>
      </rPr>
      <t>, אופציות</t>
    </r>
    <r>
      <rPr>
        <vertAlign val="superscript"/>
        <sz val="11"/>
        <rFont val="David"/>
        <family val="2"/>
        <charset val="177"/>
      </rPr>
      <t>(2)</t>
    </r>
    <r>
      <rPr>
        <sz val="11"/>
        <rFont val="David"/>
        <family val="2"/>
        <charset val="177"/>
      </rPr>
      <t xml:space="preserve"> מעו"ף וחוזים עתידיים במעו"ף) (כולל קנייה או מכירה שלא בוצעה)-מניות ואגרות חוב</t>
    </r>
  </si>
  <si>
    <t>מיידי- בעת ביצוע הפעולה</t>
  </si>
  <si>
    <t>4.1.2</t>
  </si>
  <si>
    <r>
      <t>קניה,מכירה ופדיון של ני"ע הנסחרים בבורסה בתל אביב</t>
    </r>
    <r>
      <rPr>
        <sz val="11"/>
        <rFont val="David"/>
        <family val="2"/>
        <charset val="177"/>
      </rPr>
      <t xml:space="preserve"> –מילווה קצר מועד (כולל קניה או מכירה שלא בוצעה)</t>
    </r>
  </si>
  <si>
    <t>0.12% משווי העסקה</t>
  </si>
  <si>
    <t>25 ₪</t>
  </si>
  <si>
    <t xml:space="preserve"> 7,300 ₪ </t>
  </si>
  <si>
    <t>4.2.1</t>
  </si>
  <si>
    <t>3% משווי העסקה</t>
  </si>
  <si>
    <t>13 ₪ לאופציה</t>
  </si>
  <si>
    <t>100 ₪ לאופציה</t>
  </si>
  <si>
    <t>4.3.1</t>
  </si>
  <si>
    <t xml:space="preserve">קניה, מכירה וכתיבה של חוזים עתידיים במעו"ף
</t>
  </si>
  <si>
    <t>30 ₪ לחוזה</t>
  </si>
  <si>
    <t>קניה או מכירה של חוזים עתידיים במעו"ף שלא בוצעה</t>
  </si>
  <si>
    <t>13 ₪</t>
  </si>
  <si>
    <t>4.4.1</t>
  </si>
  <si>
    <t xml:space="preserve">קניה מכירה ופדיון של ניירות ערך בחוץ לארץ- מניות, אגרות חוב וקרנות נאמנות (כולל קניה או מכירה שלא בוצעה). 
</t>
  </si>
  <si>
    <t>0.79% משווי העסקה</t>
  </si>
  <si>
    <t>25 $</t>
  </si>
  <si>
    <t>10900 $</t>
  </si>
  <si>
    <t>4.4.2</t>
  </si>
  <si>
    <t>קניה מכירה ופדיון של ניירות ערך בחוץ לארץ-אופציות(כולל קניה או מכירה שלא בוצעה)</t>
  </si>
  <si>
    <t>3.5% משווי העסקה</t>
  </si>
  <si>
    <t>7000 $</t>
  </si>
  <si>
    <t>4.5.1</t>
  </si>
  <si>
    <t>דמי ניהול פיקדון ני"ע (לרבות יחידות השתתפות בקרנות נאמנות) הנסחרים בארץ</t>
  </si>
  <si>
    <t>0.2% לרבעון</t>
  </si>
  <si>
    <t>סוף רבעון ו/או מועד ביצוע פעולה</t>
  </si>
  <si>
    <t>4.5.2</t>
  </si>
  <si>
    <t>דמי ניהול פיקדון ני"ע (לרבות יחידות השתתפות בקרנות נאמנות) הנסחרים בחוץ לארץ (לרבות מתכות)</t>
  </si>
  <si>
    <t>0.25% לרבעון</t>
  </si>
  <si>
    <t>הוצאות קסטודיאן בחו"ל</t>
  </si>
  <si>
    <t>4.5.3</t>
  </si>
  <si>
    <t xml:space="preserve">דמי ניהול פיקדון ני"ע (לרבות יחידות השתתפות בקרנות נאמנות)-שאינם נסחרים בבורסה </t>
  </si>
  <si>
    <t>7,500 ₪ לני"ע לרבעון</t>
  </si>
  <si>
    <t>4.6.1</t>
  </si>
  <si>
    <t>העברת ניירות ערך - לחשבון אותו לקוח בגוף פיננסי אחר</t>
  </si>
  <si>
    <r>
      <t xml:space="preserve">5 ₪ להעברה </t>
    </r>
    <r>
      <rPr>
        <b/>
        <sz val="11"/>
        <rFont val="David"/>
        <family val="2"/>
        <charset val="177"/>
      </rPr>
      <t>(פיקוח)</t>
    </r>
  </si>
  <si>
    <t>בהעברה בחו"ל - עמלת סוכן . בהעברה בארץ - הוצאות בורסה</t>
  </si>
  <si>
    <t>4.6.2</t>
  </si>
  <si>
    <t>העברת ניירות ערך-לחשבון לקוח אחר</t>
  </si>
  <si>
    <t>44 ₪ לתיק</t>
  </si>
  <si>
    <t>220 ₪ לתיק</t>
  </si>
  <si>
    <t>4.7.1</t>
  </si>
  <si>
    <t xml:space="preserve">המרת איגרות חוב ושטרי הון למניות, מימוש אופציות - בארץ </t>
  </si>
  <si>
    <t>44 ₪ לני"ע</t>
  </si>
  <si>
    <t>ני"ע דואליים - עמלת סוכן</t>
  </si>
  <si>
    <t>(1) העמלה תגבה גם בגין ניצול זכויות בארץ ובחו"ל. 
(2) באג"ח להמרה- העמלה תחושב לפי שווי הנכס המתקבל.
במימוש כתבי אופציה,המרת אופציות לנכס בסיס וכן בניצול זכויות-העמלה תחושב לפי תוספת המימוש</t>
  </si>
  <si>
    <t>4.7.2</t>
  </si>
  <si>
    <t>35 $ לני"ע</t>
  </si>
  <si>
    <t>שרותים מיוחדים או עסקיים</t>
  </si>
  <si>
    <t>4.8.1</t>
  </si>
  <si>
    <t>טיפול בהזמנה של ניירות ערך בהנפקה</t>
  </si>
  <si>
    <t>4.9.1</t>
  </si>
  <si>
    <t>עמלת הפצה מרוכש יחידת השתתפות בקרן נאמנות - קרן מסוג 1</t>
  </si>
  <si>
    <t>0.20% לשנה</t>
  </si>
  <si>
    <t>4.9.3</t>
  </si>
  <si>
    <t>עמלת הפצה מרוכש יחידת השתתפות בקרן נאמנות - קרן מסוג 3</t>
  </si>
  <si>
    <t>0.35% לשנה</t>
  </si>
  <si>
    <t>4.9.4</t>
  </si>
  <si>
    <t>עמלת הפצה מרוכש יחידת השתתפות בקרן נאמנות - קרן מסוג 4</t>
  </si>
  <si>
    <t>0.10% לשנה</t>
  </si>
  <si>
    <t>4.10.1</t>
  </si>
  <si>
    <t>השאלת ניירות ערך לצורך מכירה בחסר</t>
  </si>
  <si>
    <t>5% לני"ע</t>
  </si>
  <si>
    <t>500 ₪ לני"ע</t>
  </si>
  <si>
    <t>4.11.1</t>
  </si>
  <si>
    <t>עמלת קסטודיאן</t>
  </si>
  <si>
    <t>0.1% משווי העסקה</t>
  </si>
  <si>
    <t>50 ₪ לני"ע</t>
  </si>
  <si>
    <t>10,000 ₪ לני"ע</t>
  </si>
  <si>
    <t>חלק 5 - מטבע חוץ (**)(***)</t>
  </si>
  <si>
    <t xml:space="preserve">סוף טבלה </t>
  </si>
  <si>
    <t>5.1.1 (*)</t>
  </si>
  <si>
    <t>עמלת חליפין מט"י-מט"ח</t>
  </si>
  <si>
    <t>0.19% מסכום העסקה</t>
  </si>
  <si>
    <t>6.8 $  לפעולה</t>
  </si>
  <si>
    <t>1,075 $ לפעולה</t>
  </si>
  <si>
    <t>5.1.2 (*)</t>
  </si>
  <si>
    <t>עמלת חליפין מט"ח-מט"ח</t>
  </si>
  <si>
    <t>0.38% מסכום העסקה</t>
  </si>
  <si>
    <t>13.6 $ לפעולה</t>
  </si>
  <si>
    <t>2,150 $ לפעולה</t>
  </si>
  <si>
    <t>5.2.1 (*)</t>
  </si>
  <si>
    <t xml:space="preserve">הפקדת מזומן לחשבון מטבע חוץ </t>
  </si>
  <si>
    <t>הפרשי השער בין שער קניה בנקנוטים/העברות</t>
  </si>
  <si>
    <t>5.2.2 (*)</t>
  </si>
  <si>
    <t>משיכת מזומן מחשבון מטבע חוץ</t>
  </si>
  <si>
    <t>הפרש שער בין שער מכירה בנקנוטים/העברות</t>
  </si>
  <si>
    <t>5.3.1 (*)</t>
  </si>
  <si>
    <r>
      <t xml:space="preserve">החלפת מזומן
</t>
    </r>
    <r>
      <rPr>
        <sz val="11"/>
        <color theme="1"/>
        <rFont val="David"/>
        <family val="2"/>
        <charset val="177"/>
      </rPr>
      <t>שירות זה כולל: החלפת שטרות בלא שערים, ישנים או פגומים</t>
    </r>
  </si>
  <si>
    <t>0.50% מסכום העסקה</t>
  </si>
  <si>
    <t>10 $ מסכום העסקה</t>
  </si>
  <si>
    <t>5.4.1 (*)</t>
  </si>
  <si>
    <t>גביית שיקים במטבע חוץ</t>
  </si>
  <si>
    <t>35 $ 
 לפעולה</t>
  </si>
  <si>
    <t>145 $ לפעולה</t>
  </si>
  <si>
    <t>הוצאות   קורספונדנט</t>
  </si>
  <si>
    <t>לרבות שיקים חריגים לגובינא / מכתבי משיכה במט"ח 35 $</t>
  </si>
  <si>
    <t>5.5.1</t>
  </si>
  <si>
    <t>הפקדת שיק/המחאת נוסעים</t>
  </si>
  <si>
    <t>1% לעסקה + 4.5$ לשיק</t>
  </si>
  <si>
    <t>הוצאות קורספונדנט</t>
  </si>
  <si>
    <t>5.5.2</t>
  </si>
  <si>
    <t>פדיון שיק/המחאת נוסעים</t>
  </si>
  <si>
    <t>1.3% מסכום העסקה + 5$ לשיק</t>
  </si>
  <si>
    <t>5.6.1</t>
  </si>
  <si>
    <t>מכירת המחאות נוסעים</t>
  </si>
  <si>
    <t>1.5% מסכום העסקה</t>
  </si>
  <si>
    <t>4.5 $  לפעולה</t>
  </si>
  <si>
    <t>1,500 $ לפעולה</t>
  </si>
  <si>
    <t>5.7.1</t>
  </si>
  <si>
    <t>0.5% מסכום העסקה</t>
  </si>
  <si>
    <t>25 $   לפעולה</t>
  </si>
  <si>
    <t>125 $    לשיק</t>
  </si>
  <si>
    <t>5.8.1 (*)</t>
  </si>
  <si>
    <t>טיפול בשיק משוך על חשבון מטבע חוץ ומוצג לגביה - על ידי בנק בחוץ לארץ</t>
  </si>
  <si>
    <t>0.3% מסכום העסקה</t>
  </si>
  <si>
    <t>7.5 $  לפעולה</t>
  </si>
  <si>
    <t>300 $ לפעולה</t>
  </si>
  <si>
    <t>5.8.2 (*)</t>
  </si>
  <si>
    <t>טיפול בשיק משוך על חשבון מטבע חוץ ומוצג לגביה - על ידי בנק אחר בארץ</t>
  </si>
  <si>
    <t>0.25%   מסכום העסקה</t>
  </si>
  <si>
    <t>7.5 $ לפעולה</t>
  </si>
  <si>
    <t>250 $ לפעולה</t>
  </si>
  <si>
    <t xml:space="preserve">5.8.3 </t>
  </si>
  <si>
    <t>טיפול בשיק משוך על חשבון מטבע חוץ ומוצג לגביה - על ידי סניף הבנק בארץ</t>
  </si>
  <si>
    <t>5.9.1 (*)</t>
  </si>
  <si>
    <t>העברת מטבע חוץ לחוץ לארץ ומחוץ לארץ - חד-פעמית (**)</t>
  </si>
  <si>
    <t>0.35% מסכום העסקה</t>
  </si>
  <si>
    <t>26.5 $ לפעולה</t>
  </si>
  <si>
    <t xml:space="preserve">הוצאות בנק מוטב וקורספונדנט </t>
  </si>
  <si>
    <t xml:space="preserve"> בערוץ הישיר - 0.22% מסכום העסקה,מינ'- 22 $ לפעולה, מקס'-245 $ לפעולה.
 העברת רנטות או פנסיות לנפגעי נאצים פטורה מעמלה.</t>
  </si>
  <si>
    <t>5.9.2 (*)</t>
  </si>
  <si>
    <t>3 $ לפעולה</t>
  </si>
  <si>
    <t>24 $ לפעולה</t>
  </si>
  <si>
    <t xml:space="preserve">5.10.1 </t>
  </si>
  <si>
    <t>העברת מטבע חוץ בארץ ומבנק אחר בארץ - לחשבון או מחשבון אותו לקוח (בפיקוח)</t>
  </si>
  <si>
    <t>9.5 $ לפעולה</t>
  </si>
  <si>
    <t>הוצאות בנק 
מוטב וקורספונדנט</t>
  </si>
  <si>
    <t>(1) "חשבון אותו לקוח" – לרבות חשבון שהלקוח מנהל יחד עם בן או בת זוגו.
(2) העברת מטבע חוץ לחשבון אותו לקוח בעת סגירת חשבון לא תעלה על 10 ₪.
 בערוץ ישיר 8 $ לפעולה</t>
  </si>
  <si>
    <t>5.10.2 (*)</t>
  </si>
  <si>
    <t>העברת מטבע חוץ בארץ ומבנק אחר בארץ - העברה אחרת</t>
  </si>
  <si>
    <t>125 $ לפעולה</t>
  </si>
  <si>
    <t>בערוץ ישיר 0.18% מסכום העסקה מינימום 9 $ לפעולה מקסימום 123 $ לפעולה</t>
  </si>
  <si>
    <t>5.11.1</t>
  </si>
  <si>
    <t>ימי ערך</t>
  </si>
  <si>
    <t>ראה נספח ג' - טבלת ימי ערך</t>
  </si>
  <si>
    <t>(*)      בעסקאות מט"ח שסכומן עד 10 $-פטור.עד 100$- 50% הנחה ,לרבות על המינימום.</t>
  </si>
  <si>
    <t xml:space="preserve">(**)     עמלות בעד שירותים שאינם כלולים בחלק זה, אך כלולים בחלק 1, ייגבו על פי האמור בחלק 1. </t>
  </si>
  <si>
    <t>לעניין חישוב העמלה המינימלית כאמור בחלק 1 - הפקדת מזומן לחשבון מטבע חוץ, משיכת מזומן מחשבון מטבע חוץ, הפקדת שיק, פדיון שיק, העברת מטבע חוץ לחוץ לארץ ומחוץ לארץ,</t>
  </si>
  <si>
    <t>(***)   עמלה הנקובה במט"ח נגבית בשקלים לפי השער היציג (למעט במערכת IMEX)</t>
  </si>
  <si>
    <t>(****)  בגין זיכויים המתקבלים מבנקים מקומיים בפקודת חברות כרטיסי  אשראי יש לגבות 5.50 $ לזיכוי.</t>
  </si>
  <si>
    <t>(שירותים אלה ניתנים ע"י חברת האשראי "CAL" והעמלות נקבעות על ידה, למעט דמי כרטיס )</t>
  </si>
  <si>
    <t>6.1.1</t>
  </si>
  <si>
    <r>
      <t xml:space="preserve">דמי כרטיס </t>
    </r>
    <r>
      <rPr>
        <sz val="11"/>
        <color indexed="8"/>
        <rFont val="David"/>
        <family val="2"/>
        <charset val="177"/>
      </rPr>
      <t>(ראה נספח ד')</t>
    </r>
    <r>
      <rPr>
        <b/>
        <sz val="11"/>
        <color indexed="8"/>
        <rFont val="David"/>
        <family val="2"/>
        <charset val="177"/>
      </rPr>
      <t xml:space="preserve"> (1)</t>
    </r>
  </si>
  <si>
    <t>19.8 ₪ לכרטיס</t>
  </si>
  <si>
    <t>6.1.1.1</t>
  </si>
  <si>
    <r>
      <t xml:space="preserve">דמי טעינה </t>
    </r>
    <r>
      <rPr>
        <sz val="11"/>
        <color indexed="8"/>
        <rFont val="David"/>
        <family val="2"/>
        <charset val="177"/>
      </rPr>
      <t xml:space="preserve">(לגבי כרטיסים נטענים בלבד) </t>
    </r>
  </si>
  <si>
    <t>6.2.1</t>
  </si>
  <si>
    <t>6.4.1</t>
  </si>
  <si>
    <t>טיפול בהכחשה לא מוצדקת של עסקה(2)</t>
  </si>
  <si>
    <t>30 ₪</t>
  </si>
  <si>
    <t>6.5.1</t>
  </si>
  <si>
    <t>פירעון מוקדם או פירעון מיידי של עסקאות</t>
  </si>
  <si>
    <t>פירעון מוקדם של כל העסקאות בשל ביטול הכרטיס ייחשב לבקשה אחת. סך כל העמלות בעד ביטול כרטיס אגב סגירת חשבון במקרה שמנפיק הכרטיס הוא הבנק, יהיה כפוף לתקרה של 40 ₪</t>
  </si>
  <si>
    <t>6.6.1</t>
  </si>
  <si>
    <t>הנפקת כרטיס חליפי - הנפקה רגילה(3)</t>
  </si>
  <si>
    <t>בערוץ הישיר 15 ₪.
חל גם על הנפקה ו/או חידוש של כרטיס מעוצב, הנפקת/חידוש כרטיס הנושא תמונה.</t>
  </si>
  <si>
    <t>6.6.2</t>
  </si>
  <si>
    <t>הנפקת כרטיס חליפי - הנפקה מיידית (3)</t>
  </si>
  <si>
    <t>40 ₪</t>
  </si>
  <si>
    <t>6.7.1</t>
  </si>
  <si>
    <t>עמלת עסקאות במט"ח (4)</t>
  </si>
  <si>
    <t>6.8.1</t>
  </si>
  <si>
    <t xml:space="preserve">משיכה במזומן בחוץ לארץ  </t>
  </si>
  <si>
    <t>העמלה תיגבה עבור משיכה במכשיר ATM וגם עבור משיכה בדלפק</t>
  </si>
  <si>
    <t>6.8.2</t>
  </si>
  <si>
    <t xml:space="preserve">משיכת מזומן בחוץ לארץ בחש' המתנהל באותו מטבע </t>
  </si>
  <si>
    <t>16 ₪</t>
  </si>
  <si>
    <t>6.9.1</t>
  </si>
  <si>
    <t>רכישת מטבע חוץ מחלפן באמצעות כרטיס אשראי</t>
  </si>
  <si>
    <t>6 $</t>
  </si>
  <si>
    <t>6.10.1</t>
  </si>
  <si>
    <t>הוצאות צד שלישי בגין משלוח כרטיס אשראי 
חליפי לחוץ לארץ</t>
  </si>
  <si>
    <t>מחיר המשלוח הינו בהתאם למחירון חברת השילוח ליעד אליו נשלח הכרטיס</t>
  </si>
  <si>
    <t>6.10.2</t>
  </si>
  <si>
    <t>הוצאות צד שלישי בגין הזמנת מסמך מחוץ לארץ</t>
  </si>
  <si>
    <t>6.11.1</t>
  </si>
  <si>
    <t>איתור מסמכים (2)</t>
  </si>
  <si>
    <t xml:space="preserve">15 ₪ </t>
  </si>
  <si>
    <t>הפקה או הדפסה של מסמכים המצויים במאגר לבקשת הלקוח, דו"חות לבקשת הלקוח.
בערוץ ישיר- פטור.</t>
  </si>
  <si>
    <t>6.12.1</t>
  </si>
  <si>
    <t>פירעון מוקדם של הלוואה (6)</t>
  </si>
  <si>
    <t xml:space="preserve">60 ₪ </t>
  </si>
  <si>
    <t>6.13.1</t>
  </si>
  <si>
    <t>העברת מטבע חוץ לחוץ לארץ ומחוץ לארץ (7)</t>
  </si>
  <si>
    <t xml:space="preserve">270$ - 19$ </t>
  </si>
  <si>
    <t>עמלה חד פעמית שתגבה בהתאם לסכום העברה</t>
  </si>
  <si>
    <t>(1)</t>
  </si>
  <si>
    <t>חשבונות פטורים: צעיר, חייל, סטודנט  וחברי מועדונים שונים כפי שמתעדכן מעת לעת. (בכפוף לתנאים המופיעים בנספח א' הטבות לקבוצות אוכלוסייה).</t>
  </si>
  <si>
    <t>(2)</t>
  </si>
  <si>
    <t>בתוספת הוצאות צד שלישי בגין הזמנת מסמך מחוץ לארץ, במקרים בהם הטיפול יצריך הזמנת המסמך כאמור.</t>
  </si>
  <si>
    <t>(3)</t>
  </si>
  <si>
    <t xml:space="preserve">בתוספת הוצאות צד שלישי בגין משלוח כרטיס אשראי חליפי לחוץ לארץ, במקרים בהם יתבקש שירות זה. </t>
  </si>
  <si>
    <t>(4)</t>
  </si>
  <si>
    <t>(6)</t>
  </si>
  <si>
    <t xml:space="preserve">עמלה זו תיגבה גם בשינויים בהסכם ההלוואה או בתנאי הערבות לבקשת לקוח או ערב. </t>
  </si>
  <si>
    <t>(7)</t>
  </si>
  <si>
    <t>העברת מטבע חוץ באמצעות Western union</t>
  </si>
  <si>
    <t>חלק 7 - סחר חוץ  - יבוא</t>
  </si>
  <si>
    <t>הוצאות נוספות</t>
  </si>
  <si>
    <t>7.1.1</t>
  </si>
  <si>
    <t>פתיחת אשראי דוקומנטרי :</t>
  </si>
  <si>
    <t>מיידי</t>
  </si>
  <si>
    <t>עמלת קורספונדנט</t>
  </si>
  <si>
    <t>7.1.2</t>
  </si>
  <si>
    <r>
      <t xml:space="preserve">פתיחת תיק אשראי דוקומנטרי מסוג  </t>
    </r>
    <r>
      <rPr>
        <sz val="11"/>
        <color indexed="8"/>
        <rFont val="Times New Roman"/>
        <family val="1"/>
      </rPr>
      <t>“STAND BY"</t>
    </r>
  </si>
  <si>
    <t>5% לשנה</t>
  </si>
  <si>
    <t>150 $</t>
  </si>
  <si>
    <t>על-בסיס חישוב יומי</t>
  </si>
  <si>
    <t>7.1.3</t>
  </si>
  <si>
    <t>הודעה מוקדמת</t>
  </si>
  <si>
    <t>7.1.4</t>
  </si>
  <si>
    <t>ניצול שני ואילך</t>
  </si>
  <si>
    <t>העמלה ניגבית גם בגין בדיקת מסמכי דרישה לחילוט ערבות חוץ.</t>
  </si>
  <si>
    <t>7.1.5</t>
  </si>
  <si>
    <t>הגדלת סכום</t>
  </si>
  <si>
    <t>בנוסף לעמלה בסעיף 7.1.6</t>
  </si>
  <si>
    <t>7.1.6</t>
  </si>
  <si>
    <t>תיקון בתנאי האשראי, כולל הארכת תוקף</t>
  </si>
  <si>
    <t>מעל 3 חודשים - כאמור בסעיף 7.1.1</t>
  </si>
  <si>
    <t>7.1.7</t>
  </si>
  <si>
    <t>דמי טיפול בהוספת קיום לאשראי דוקומנטרי</t>
  </si>
  <si>
    <t>7.1.8</t>
  </si>
  <si>
    <t>הכנת טיוטא/תכנון עסקה שלא יצאה לפועל</t>
  </si>
  <si>
    <t>העמלה ניגבית גם בגין ערבות חוץ.</t>
  </si>
  <si>
    <t>7.1.9</t>
  </si>
  <si>
    <r>
      <t xml:space="preserve">טיפול בסגירת יתרות בבנק הנמשך </t>
    </r>
    <r>
      <rPr>
        <sz val="11"/>
        <color indexed="8"/>
        <rFont val="Times New Roman"/>
        <family val="1"/>
      </rPr>
      <t>(Reimbursing Bank)</t>
    </r>
    <r>
      <rPr>
        <sz val="11"/>
        <color indexed="8"/>
        <rFont val="David"/>
        <family val="2"/>
        <charset val="177"/>
      </rPr>
      <t xml:space="preserve"> באשראי דוקומנטרי ללא ניצול או בניצול חלקי</t>
    </r>
  </si>
  <si>
    <t>7.1.10</t>
  </si>
  <si>
    <t>טיפול באשראי דוקומנטרי עבור צד ג'</t>
  </si>
  <si>
    <t>7.1.11</t>
  </si>
  <si>
    <t>אשראי ספקים בערבות הבנק</t>
  </si>
  <si>
    <t>על-בסיס חישוב יומי, ובנוסף למצויין בסעיף 7.1.1.</t>
  </si>
  <si>
    <t>7.1.12</t>
  </si>
  <si>
    <t>טיפול במסמכים לא מתאימים לתנאי הא.ד במקרים שבהם לא ניתן לגבות מחו"ל</t>
  </si>
  <si>
    <t>דוקומנטים לגוביינא</t>
  </si>
  <si>
    <t>7.2.1</t>
  </si>
  <si>
    <t>60 $</t>
  </si>
  <si>
    <t>7.2.2</t>
  </si>
  <si>
    <t>אשראי ספקים ללא ערבות הבנק</t>
  </si>
  <si>
    <t>בנוסף לעמלה בסעיף 7.2.1.</t>
  </si>
  <si>
    <t>7.2.3</t>
  </si>
  <si>
    <t xml:space="preserve">5% לשנה </t>
  </si>
  <si>
    <t>120 $</t>
  </si>
  <si>
    <t>על-בסיס חישוב יומי, ובנוסף לעמלה בסעיף 7.2.1</t>
  </si>
  <si>
    <t>7.2.4</t>
  </si>
  <si>
    <t>תשלום שיק המוצג לגבייה</t>
  </si>
  <si>
    <t>כפי פרק 5 
(סעיף 5.4.1)</t>
  </si>
  <si>
    <t>7.2.5</t>
  </si>
  <si>
    <t>תיקון בדוקומנטים לגוביינא</t>
  </si>
  <si>
    <t>7.2.6</t>
  </si>
  <si>
    <t>פרעון אשראי ספקים - מהפרעון השני ואילך</t>
  </si>
  <si>
    <t>דואר</t>
  </si>
  <si>
    <r>
      <t>הערה</t>
    </r>
    <r>
      <rPr>
        <sz val="11"/>
        <color indexed="8"/>
        <rFont val="David"/>
        <family val="2"/>
        <charset val="177"/>
      </rPr>
      <t>:</t>
    </r>
  </si>
  <si>
    <t xml:space="preserve">  בכל מקרה של רכישת מטבע נגבית עמלת חליפין כפי סעיף 5.1.1.</t>
  </si>
  <si>
    <t>חשבון פתוח</t>
  </si>
  <si>
    <t>7.3.1</t>
  </si>
  <si>
    <t>תשלום חשבון פתוח</t>
  </si>
  <si>
    <t>30 $</t>
  </si>
  <si>
    <t>7.3.2</t>
  </si>
  <si>
    <t>תיקון בתשלום לאחר ביצועו על-פי בקשת הלקוח (העמלה תחול על יוזם התיקון)</t>
  </si>
  <si>
    <t>7.3.3</t>
  </si>
  <si>
    <t>שירותים והעברות - יבוא</t>
  </si>
  <si>
    <t>כפי פרק 5</t>
  </si>
  <si>
    <t>7.4.1</t>
  </si>
  <si>
    <t>הוצאת מכתב לחברת האוניות (בהעדר שטר מטען מקורי) או הסבת שטר מטען לפני ניצול</t>
  </si>
  <si>
    <t>7.4.2</t>
  </si>
  <si>
    <t>הסבת שטר מטען לפני הגעת הדוקומנטים</t>
  </si>
  <si>
    <t>7.4.3</t>
  </si>
  <si>
    <t>7.4.4</t>
  </si>
  <si>
    <t>מכתב שחרור ממחסן ערובה</t>
  </si>
  <si>
    <t>7.4.5</t>
  </si>
  <si>
    <t>7.4.6</t>
  </si>
  <si>
    <t>7.4.9</t>
  </si>
  <si>
    <t>עמלת חליפין</t>
  </si>
  <si>
    <t xml:space="preserve">כפי פרק 5 </t>
  </si>
  <si>
    <t>7.4.10</t>
  </si>
  <si>
    <t>פקס ממוחשב לספק בחו"ל</t>
  </si>
  <si>
    <t>7.4.11</t>
  </si>
  <si>
    <t>משלוח המחאה/מכתב הקשורים לעסקת סחר חוץ</t>
  </si>
  <si>
    <t>7.4.12</t>
  </si>
  <si>
    <t>שיחות טלפון הקשורות לעסקת סחר חוץ</t>
  </si>
  <si>
    <t>7.4.13</t>
  </si>
  <si>
    <t>דמי טיפול בהלוואות</t>
  </si>
  <si>
    <t>כפי פרק 3</t>
  </si>
  <si>
    <t>7.4.14</t>
  </si>
  <si>
    <t>החזרת תשלום/ביטול שיק במט"ח</t>
  </si>
  <si>
    <t>כפי סעיף 5.3.6</t>
  </si>
  <si>
    <t>7.4.15</t>
  </si>
  <si>
    <t>7.4.16</t>
  </si>
  <si>
    <t>העברת עמלת סוכן</t>
  </si>
  <si>
    <t>כפי סעיף 5.9.1</t>
  </si>
  <si>
    <t>אשראי דוקומנטרי</t>
  </si>
  <si>
    <t>הערות:</t>
  </si>
  <si>
    <t>חלק 8 - עסקאות עתידיות , אופציות וכו'*</t>
  </si>
  <si>
    <t>עסקאות עתידיות</t>
  </si>
  <si>
    <t>8.1.1</t>
  </si>
  <si>
    <t>פורוורד מט"ח-מט"ח</t>
  </si>
  <si>
    <t>50 $</t>
  </si>
  <si>
    <t>1000 $</t>
  </si>
  <si>
    <t>8.1.2</t>
  </si>
  <si>
    <t>פורוורד צמוד מט"ח-שקל</t>
  </si>
  <si>
    <t>8.1.3</t>
  </si>
  <si>
    <t>פורוורד מט"ח-שקל</t>
  </si>
  <si>
    <t>8.1.4</t>
  </si>
  <si>
    <t>פורוורד צמוד מט"ח-מט"ח</t>
  </si>
  <si>
    <t>עסקאות אופציה</t>
  </si>
  <si>
    <t>8.2.1</t>
  </si>
  <si>
    <t xml:space="preserve">אופציה מט"ח-מט"ח </t>
  </si>
  <si>
    <t>100 $</t>
  </si>
  <si>
    <t>8.2.2</t>
  </si>
  <si>
    <t>עסקאות ספוט</t>
  </si>
  <si>
    <t xml:space="preserve">                      </t>
  </si>
  <si>
    <t>8.3.1</t>
  </si>
  <si>
    <t>עסקת ספוט מט"ח-שקל</t>
  </si>
  <si>
    <t>6.8 $</t>
  </si>
  <si>
    <t xml:space="preserve">1075 $ </t>
  </si>
  <si>
    <t>8.3.2</t>
  </si>
  <si>
    <t>עסקת ספוט מט"ח-מט"ח</t>
  </si>
  <si>
    <t>13.6 $</t>
  </si>
  <si>
    <t>2150 $</t>
  </si>
  <si>
    <t>עסקאות סוואפ</t>
  </si>
  <si>
    <t>8.4.1</t>
  </si>
  <si>
    <t>עסקת סוואפ מט"ח- שקל</t>
  </si>
  <si>
    <t>8.4.2</t>
  </si>
  <si>
    <t>עסקת סוואפ מט"ח-מט"ח</t>
  </si>
  <si>
    <t>עסקאות מדד</t>
  </si>
  <si>
    <t>8.5.1</t>
  </si>
  <si>
    <t>התקשרות חוזה מדד-שקל</t>
  </si>
  <si>
    <t>8.5.2</t>
  </si>
  <si>
    <t xml:space="preserve">התקשרות חוזה מדד-מט"ח </t>
  </si>
  <si>
    <t>8.5.3</t>
  </si>
  <si>
    <t>התקשרות אופציה מדד-שקל</t>
  </si>
  <si>
    <t>8.5.4</t>
  </si>
  <si>
    <t>התקשרות אופציה מדד-מט"ח</t>
  </si>
  <si>
    <t>קנייה/מכירה/העברה/משיכה של זהב , כסף ומתכות שונות</t>
  </si>
  <si>
    <t>45 $</t>
  </si>
  <si>
    <t>חוזים עתידיים בחו"ל</t>
  </si>
  <si>
    <t>100 $ לעסקה</t>
  </si>
  <si>
    <t>הוצאות סוכן חו"ל</t>
  </si>
  <si>
    <t>בגין כל פעולה בנפרד –קניה / מכירה / מימוש</t>
  </si>
  <si>
    <t xml:space="preserve">(1) במסגרת מבצע – לא נגבית עמלה. </t>
  </si>
  <si>
    <t>* ככל שהעמלה נקובה בש"ח ותיגבה במטבע שונה אזי היא תחושב לפי השער היציג של המטבע הרלוונטי</t>
  </si>
  <si>
    <t>חלק 9 - שירותים מיוחדים*</t>
  </si>
  <si>
    <t>גובה העמלה מינימום</t>
  </si>
  <si>
    <t xml:space="preserve">גובה העמלה מקסימום </t>
  </si>
  <si>
    <t>מועד גביה</t>
  </si>
  <si>
    <t>שמירת דואר בסניף</t>
  </si>
  <si>
    <t>380 ₪ לשנה</t>
  </si>
  <si>
    <t>החלפת מנעול</t>
  </si>
  <si>
    <t>באינטרנט - הודעות דואר דיסקונט - ללא עמלה</t>
  </si>
  <si>
    <t>9.2.1</t>
  </si>
  <si>
    <t>שכירות כספת קטנה</t>
  </si>
  <si>
    <t>1800 ₪ לשנה</t>
  </si>
  <si>
    <t>החלפת מנעול או פתיחת כספת בכח</t>
  </si>
  <si>
    <t>העמלה תיגבה גם במקרה של הוצאת תכולת הכספת ושמירתה בידי הבנק בנסיבות ניתוק הקשר עם שוכר הכספת.</t>
  </si>
  <si>
    <t>9.2.2</t>
  </si>
  <si>
    <t>שכירת כספת בינונית</t>
  </si>
  <si>
    <t>2100 ₪ לשנה</t>
  </si>
  <si>
    <t>9.2.3</t>
  </si>
  <si>
    <t>שכירות כספת גדולה</t>
  </si>
  <si>
    <t>2400 ₪ לשנה</t>
  </si>
  <si>
    <t>9.2.4</t>
  </si>
  <si>
    <t>דמי ביקור בכספת (מעל 12ביקורים בשנה)</t>
  </si>
  <si>
    <t xml:space="preserve">20 ₪ </t>
  </si>
  <si>
    <t>טיפול שטרות- הפקדה</t>
  </si>
  <si>
    <t>25 ₪ לשטר</t>
  </si>
  <si>
    <t>חל גם על שינויים והצגה חוזרת</t>
  </si>
  <si>
    <t>9.3.1</t>
  </si>
  <si>
    <t>טיפול בשטרות- מחותם השטר (בעת התשלום)</t>
  </si>
  <si>
    <t>משיכת מזומן ממכשיר מרוחק שאינו מכשיר נדרש באמצעות כרטיס שלא הונפק בידי התאגיד הבנקאי – דיסקונט/מרכנתיל.</t>
  </si>
  <si>
    <r>
      <t xml:space="preserve">6.5 ₪ </t>
    </r>
    <r>
      <rPr>
        <sz val="10"/>
        <rFont val="David"/>
        <family val="2"/>
        <charset val="177"/>
      </rPr>
      <t>למשיכה</t>
    </r>
  </si>
  <si>
    <t>עמלת פירוט הרשאות ממס"ב – גבייה מהמוטב</t>
  </si>
  <si>
    <t>17.50 ₪ בתוספת 
0.30 ₪ לשורה</t>
  </si>
  <si>
    <t xml:space="preserve">   חודשי</t>
  </si>
  <si>
    <t>גבייה בדיעבד בתחילת כל חודש בגין חודש קודם.</t>
  </si>
  <si>
    <t>9.9.1</t>
  </si>
  <si>
    <t>עמלת חיוב עפ"י הרשאה- גבייה מהמוטב לרבות תרומות</t>
  </si>
  <si>
    <t>0.50 $</t>
  </si>
  <si>
    <t>9.9.2</t>
  </si>
  <si>
    <t>עמלת הקמת הרשאה בבנק – גבייה מהמוטב</t>
  </si>
  <si>
    <t>7.5 ₪</t>
  </si>
  <si>
    <t>חודשי</t>
  </si>
  <si>
    <t>9.9.3</t>
  </si>
  <si>
    <t>עמלת הקמת הרשאה בבנק אחר – גבייה מהמוטב</t>
  </si>
  <si>
    <t>22 ₪</t>
  </si>
  <si>
    <t xml:space="preserve">                       </t>
  </si>
  <si>
    <t>9.9.4</t>
  </si>
  <si>
    <t>עמלת העברה/הכפלת מוסדות – גבייה מהמוטב</t>
  </si>
  <si>
    <t>1.5 $</t>
  </si>
  <si>
    <t>9.9.5</t>
  </si>
  <si>
    <t>עמלת טיפול והעברת שוברי גבייה למוסדות – גבייה מהמוטב</t>
  </si>
  <si>
    <t xml:space="preserve">   מיידי</t>
  </si>
  <si>
    <r>
      <t>העברת שקלים לחו"ל</t>
    </r>
    <r>
      <rPr>
        <sz val="10"/>
        <rFont val="Times New Roman"/>
        <family val="1"/>
      </rPr>
      <t xml:space="preserve"> </t>
    </r>
    <r>
      <rPr>
        <sz val="11"/>
        <rFont val="David"/>
        <family val="2"/>
        <charset val="177"/>
      </rPr>
      <t>ומחו"ל</t>
    </r>
    <r>
      <rPr>
        <sz val="10"/>
        <rFont val="Times New Roman"/>
        <family val="1"/>
      </rPr>
      <t xml:space="preserve">  </t>
    </r>
  </si>
  <si>
    <t>26.5 $</t>
  </si>
  <si>
    <t>250 $</t>
  </si>
  <si>
    <t>חלק 10 - יהלומים</t>
  </si>
  <si>
    <t>יבוא</t>
  </si>
  <si>
    <t>10.1.1</t>
  </si>
  <si>
    <t>יצוא</t>
  </si>
  <si>
    <t>10.2.1</t>
  </si>
  <si>
    <t>10.2.2</t>
  </si>
  <si>
    <t>10.3.1</t>
  </si>
  <si>
    <t>10.3.2</t>
  </si>
  <si>
    <t>שונות</t>
  </si>
  <si>
    <t>10.4.1</t>
  </si>
  <si>
    <t>10.4.2</t>
  </si>
  <si>
    <t>10.4.3</t>
  </si>
  <si>
    <t>10.4.4</t>
  </si>
  <si>
    <t>10.4.5</t>
  </si>
  <si>
    <t>בטחונות</t>
  </si>
  <si>
    <t>10.5.1</t>
  </si>
  <si>
    <t>חלק 11 - הוצאות צד שלישי</t>
  </si>
  <si>
    <t>מספר הסעיף</t>
  </si>
  <si>
    <t xml:space="preserve">שירות </t>
  </si>
  <si>
    <t>גובה ההוצאה
סכום/שיעור</t>
  </si>
  <si>
    <t xml:space="preserve">מועד הגביה </t>
  </si>
  <si>
    <t>בהתאם להוצאה הממשית</t>
  </si>
  <si>
    <t>הערכת שמאי</t>
  </si>
  <si>
    <t>בהתאם לדרישת השמאי</t>
  </si>
  <si>
    <t>ביטוח הלוואה לדיור EMI</t>
  </si>
  <si>
    <t>ייפוי כוח נוטריוני</t>
  </si>
  <si>
    <t>בדיקת רישומים ברשם החברות</t>
  </si>
  <si>
    <t>בדיקת רישומים ברשם המקרקעין (האגרות נקבעות ע"י משרד המשפטים)</t>
  </si>
  <si>
    <t>רישום משכנתא</t>
  </si>
  <si>
    <t>רישום הערת אזהרה</t>
  </si>
  <si>
    <t>מחיקת הערת אזהרה</t>
  </si>
  <si>
    <t xml:space="preserve">בהתאם להוצאה הממשית </t>
  </si>
  <si>
    <t>הוצאת נסח</t>
  </si>
  <si>
    <t xml:space="preserve">בהתאם להוצאה הממשית לרבות תשלום לספק התוכן </t>
  </si>
  <si>
    <t>החזר שיק או הרשאה לחיוב חשבון לטובת הבנק</t>
  </si>
  <si>
    <t>הוצאות בנק קורספונדנט / בנק מוטב/קורספונדנט</t>
  </si>
  <si>
    <t>הוצאות סוכן בחוץ לארץ</t>
  </si>
  <si>
    <t>משתנה בהתאם לסוג נייר / הסוכן/ השוק בו נסחר הנייר / סוג הפעולה</t>
  </si>
  <si>
    <t>ביטוח כספת/פתיחת כספת בכוח/החלפת מנעול</t>
  </si>
  <si>
    <t>דואר בארץ/דואר לחוץ לארץ</t>
  </si>
  <si>
    <t>דואר רשום</t>
  </si>
  <si>
    <t>משלוח כרטיס חיוב חליפי לחוץ לארץ</t>
  </si>
  <si>
    <t>הוצאות סוויפט</t>
  </si>
  <si>
    <t>הוצאות בנק המוטב</t>
  </si>
  <si>
    <t>הוצאות הבורסה לניירות ערך בגין הפקדה / משיכה / העברה של ני"ע לחבר בורסה אחר.</t>
  </si>
  <si>
    <t>כמפורט בתעריפון הבורסה</t>
  </si>
  <si>
    <t xml:space="preserve">עמלת SEC  בפעולות מסחר בארה"ב </t>
  </si>
  <si>
    <t>רשם המשכונות (האגרות נקבעות ע"י משרד המשפטים)</t>
  </si>
  <si>
    <t>עיון</t>
  </si>
  <si>
    <t>רישום</t>
  </si>
  <si>
    <t>תיקון רישום</t>
  </si>
  <si>
    <t xml:space="preserve">משלוח כרטיס לבית הלקוח על-פי בקשתו </t>
  </si>
  <si>
    <t xml:space="preserve">רשיון שימוש  במערכת למסחר עצמאי בניירות ערך </t>
  </si>
  <si>
    <t>עלות קו תקשורת עבור מערכת  למסחר עצמאי בניירות ערך</t>
  </si>
  <si>
    <t>הוצאות הבורסה לניירות ערך/ בורסות בחו"ל בגין נתוני מסחר שוטפים</t>
  </si>
  <si>
    <t>הוצאות צד ג' בני"ע מסוג DR</t>
  </si>
  <si>
    <t>ההוצאות ייגבו ממחזיקי הנייר בהתאם לתנאי הנייר וההוצאה הממשית</t>
  </si>
  <si>
    <t xml:space="preserve">הוצאות קסטודיאן בחו"ל </t>
  </si>
  <si>
    <t>דמי שאלה לצד ג'  (המשולמים למשאיל נייר הערך-במידה ואינו הבנק)</t>
  </si>
  <si>
    <t>פטור</t>
  </si>
  <si>
    <t xml:space="preserve"> פטור</t>
  </si>
  <si>
    <t>פנקס שיקים רגיל</t>
  </si>
  <si>
    <t>מסגרת אשראי</t>
  </si>
  <si>
    <t>קניה, מכירה ופדיון של ני"ע הנסחרים בבורסה בת"א</t>
  </si>
  <si>
    <t>קניה, מכירה ופדיון של ניירות ערך בחוץ לארץ</t>
  </si>
  <si>
    <t>קניה, מכירה של ני"ע בחו"ל- מניות ואגרות חוב</t>
  </si>
  <si>
    <t>דמי ניהול פיקדון ניירות ערך (לרבות יחידות השתתפות בקרנות נאמנות)</t>
  </si>
  <si>
    <t>דמי ניהול פיקדון ניירות ערך-הנסחרים בארץ</t>
  </si>
  <si>
    <t>0.1% לנייר ערך לרבעון בכפוף למקסימום</t>
  </si>
  <si>
    <t>דמי ניהול פיקדון ניירות ערך- הנסחרים בחוץ לארץ</t>
  </si>
  <si>
    <t>0.075% לנייר ערך לרבעון בכפוף למקסימום</t>
  </si>
  <si>
    <t>50% הנחה</t>
  </si>
  <si>
    <t xml:space="preserve">50% הנחה </t>
  </si>
  <si>
    <t>הפקדת מזומן לחשבון מטבע חוץ או משיכת מזומן מחשבון מטבע חוץ</t>
  </si>
  <si>
    <t>הפקדת / משיכת  מזומן לחשבון מטבע חוץ</t>
  </si>
  <si>
    <t>ערבות בנקאית לשכ"ד ליחידים</t>
  </si>
  <si>
    <t>2.5% שנתי
(ללא עמלת מינימום)</t>
  </si>
  <si>
    <t xml:space="preserve">תקופת זכאות להטבות - מגיל 14 ועד מועד הגיוס לצה"ל.  גיל מקסימום בקבוצה: 22 שנים. </t>
  </si>
  <si>
    <t>תקופת  זכאות להטבות לחיילים:  עם זקיפת מת"ש חובה- משך כל השירות.</t>
  </si>
  <si>
    <t>משרתי שירות לאומי ( כולל חיילי מג"ב, נח"ל, ישיבות הסדר ומתנדבים) –   תקופת זכאות להטבות  למשך שנה אחת מיום ההצטרפות לקבוצה.</t>
  </si>
  <si>
    <t>ניתן להצטרף לקבוצה לשנה נוספת עם הצגת אישור על המשך השירות.</t>
  </si>
  <si>
    <t>בהצגת תעודת השחרור הצבאית או אוטומטית אם חלפו חודשיים בהם לא נזקפה משכורת מת"ש חובה בחשבון חיילים.</t>
  </si>
  <si>
    <t>תקופת זכאות – למשך שנה אחת מיום ההצטרפות לקבוצה.</t>
  </si>
  <si>
    <t>נספח ב'-שיקים מסחריים ומיוחדים**</t>
  </si>
  <si>
    <t>(המחירים נקובים בש"ח וכוללים מע"מ)</t>
  </si>
  <si>
    <t>תיאור העמלה</t>
  </si>
  <si>
    <t xml:space="preserve">עלות </t>
  </si>
  <si>
    <t>(*) מינימום להזמנה</t>
  </si>
  <si>
    <t>פנקס שיקים - אישי הנפקה מיידית</t>
  </si>
  <si>
    <t>0.84 לשיק</t>
  </si>
  <si>
    <t>עמלת שיק מסחרי דוגמא 1-4</t>
  </si>
  <si>
    <t>26.87  לפנקס</t>
  </si>
  <si>
    <t>268.70 ₪   10 פנקסים</t>
  </si>
  <si>
    <t xml:space="preserve">עמלת עותק אחד לפנקסי שיקים </t>
  </si>
  <si>
    <t xml:space="preserve">עמלת שני עותקים לפנקסי שיקים </t>
  </si>
  <si>
    <t xml:space="preserve">עמלת שלושה עותקים לפנקסי שיקים </t>
  </si>
  <si>
    <t>עמלת שיק מסחרי דוגמא 5</t>
  </si>
  <si>
    <t>16.16 לפנקס</t>
  </si>
  <si>
    <t>161.60 ₪   10 פנקסים</t>
  </si>
  <si>
    <t>עמלת עותק 1-3 לשיקים דוגמא 5</t>
  </si>
  <si>
    <t>עמלת פנקסי שיקים מט"ח דוגמא 6</t>
  </si>
  <si>
    <t>78.3 לפנקס</t>
  </si>
  <si>
    <t>156.60  ₪    2 פנקסים</t>
  </si>
  <si>
    <t xml:space="preserve">עמלת עותק 1-3 לפנקסי שיקים מט"ח </t>
  </si>
  <si>
    <t>עמלת פנקסי שיקים מט"ח דוגמא 7</t>
  </si>
  <si>
    <t>45.60 לפנקס</t>
  </si>
  <si>
    <t>91.20 ₪       2 פנקסים</t>
  </si>
  <si>
    <t>עמלת תוספת לוגו צבע אחד</t>
  </si>
  <si>
    <t>עמלת תוספת לוגו 2-4 צבעים</t>
  </si>
  <si>
    <t>עמלת שיקים מסחריים מיוחדים</t>
  </si>
  <si>
    <t>בהתאם להזמנה ובסיכום עם הלקוח</t>
  </si>
  <si>
    <t>עמלת הנפקת טפסי שיקים בגודל A4 מקור</t>
  </si>
  <si>
    <t>1060.90 ₪ לכל 1000 טפסי שיקים</t>
  </si>
  <si>
    <t>בכפולות של 1000 בלבד.</t>
  </si>
  <si>
    <t>עמלת הנפקת טפסי שיקים בגודל A4 מקור + העתק</t>
  </si>
  <si>
    <t>1274.10 ₪ לכל 1000 טפסי שיקים</t>
  </si>
  <si>
    <t>(*) הערה : לא ניתן לבצע הזמנת פנקסים במט"י אלא בכפולות של 10 פנקסים ובמט"ח בכפולות של 2 פנקסים .</t>
  </si>
  <si>
    <t>** ככל שהעמלה נקובה בש"ח ותיגבה במטבע שונה, אזי היא תחושב לפי השער היציג של המטבע הרלוונטי.</t>
  </si>
  <si>
    <t>נספח ג' - טבלת ימי ערך</t>
  </si>
  <si>
    <t>מהות הפעולה</t>
  </si>
  <si>
    <t>אמצעי התשלום</t>
  </si>
  <si>
    <t>מספר ימי עסקים (1)</t>
  </si>
  <si>
    <t>הפקדות במטבע חוץ  (לרבות בהמרת המחאות נוסעים/שיקים להפקדה בחשבון במטבע ישראלי)</t>
  </si>
  <si>
    <t>שטרי כסף זרים</t>
  </si>
  <si>
    <t>יום ההפקדה/המרה</t>
  </si>
  <si>
    <t>המרת המחאות נוסעים לתיירים</t>
  </si>
  <si>
    <r>
      <t xml:space="preserve">יום ההמרה </t>
    </r>
    <r>
      <rPr>
        <b/>
        <sz val="11"/>
        <color indexed="8"/>
        <rFont val="David"/>
        <family val="2"/>
        <charset val="177"/>
      </rPr>
      <t>(3)</t>
    </r>
  </si>
  <si>
    <t>שיקים והמחאות נוסעים משוכים על בנקים מחוץ לישראל</t>
  </si>
  <si>
    <r>
      <t xml:space="preserve">- </t>
    </r>
    <r>
      <rPr>
        <u/>
        <sz val="11"/>
        <color indexed="8"/>
        <rFont val="David"/>
        <family val="2"/>
        <charset val="177"/>
      </rPr>
      <t xml:space="preserve">בהפקדה במט"ח </t>
    </r>
    <r>
      <rPr>
        <sz val="11"/>
        <color indexed="8"/>
        <rFont val="David"/>
        <family val="2"/>
        <charset val="177"/>
      </rPr>
      <t xml:space="preserve"> - 9 ימי עסקים קדימה </t>
    </r>
    <r>
      <rPr>
        <b/>
        <sz val="11"/>
        <color indexed="8"/>
        <rFont val="David"/>
        <family val="2"/>
        <charset val="177"/>
      </rPr>
      <t>(2)</t>
    </r>
    <r>
      <rPr>
        <sz val="11"/>
        <color indexed="8"/>
        <rFont val="David"/>
        <family val="2"/>
        <charset val="177"/>
      </rPr>
      <t xml:space="preserve">./ </t>
    </r>
    <r>
      <rPr>
        <u/>
        <sz val="11"/>
        <color indexed="8"/>
        <rFont val="David"/>
        <family val="2"/>
        <charset val="177"/>
      </rPr>
      <t>בהמרה למט"י</t>
    </r>
    <r>
      <rPr>
        <sz val="11"/>
        <color indexed="8"/>
        <rFont val="David"/>
        <family val="2"/>
        <charset val="177"/>
      </rPr>
      <t xml:space="preserve"> - יום הביצוע. </t>
    </r>
  </si>
  <si>
    <t>שיקים משוכים על בנקים בישראל - בנק דיסקונט</t>
  </si>
  <si>
    <r>
      <t xml:space="preserve">- המוצג בסניף עליו הוא משוך </t>
    </r>
    <r>
      <rPr>
        <sz val="11"/>
        <color indexed="8"/>
        <rFont val="David"/>
        <family val="2"/>
        <charset val="177"/>
      </rPr>
      <t xml:space="preserve">- יום ההפקדה.  / </t>
    </r>
    <r>
      <rPr>
        <u/>
        <sz val="11"/>
        <color indexed="8"/>
        <rFont val="David"/>
        <family val="2"/>
        <charset val="177"/>
      </rPr>
      <t xml:space="preserve">המוצג </t>
    </r>
    <r>
      <rPr>
        <b/>
        <u/>
        <sz val="11"/>
        <color indexed="8"/>
        <rFont val="David"/>
        <family val="2"/>
        <charset val="177"/>
      </rPr>
      <t>שלא</t>
    </r>
    <r>
      <rPr>
        <u/>
        <sz val="11"/>
        <color indexed="8"/>
        <rFont val="David"/>
        <family val="2"/>
        <charset val="177"/>
      </rPr>
      <t xml:space="preserve"> בסניף עליו הוא משוך</t>
    </r>
    <r>
      <rPr>
        <sz val="11"/>
        <color indexed="8"/>
        <rFont val="David"/>
        <family val="2"/>
        <charset val="177"/>
      </rPr>
      <t xml:space="preserve"> - 1 יום עסקים.</t>
    </r>
  </si>
  <si>
    <t>שיקים משוכים על בנקים בישראל - בנקים אחרים</t>
  </si>
  <si>
    <r>
      <t xml:space="preserve">- </t>
    </r>
    <r>
      <rPr>
        <u/>
        <sz val="11"/>
        <color indexed="8"/>
        <rFont val="David"/>
        <family val="2"/>
        <charset val="177"/>
      </rPr>
      <t xml:space="preserve">בהפקדה במט"ח </t>
    </r>
    <r>
      <rPr>
        <sz val="11"/>
        <color indexed="8"/>
        <rFont val="David"/>
        <family val="2"/>
        <charset val="177"/>
      </rPr>
      <t xml:space="preserve"> - 7 ימי עסקים קדימה./ </t>
    </r>
    <r>
      <rPr>
        <u/>
        <sz val="11"/>
        <color indexed="8"/>
        <rFont val="David"/>
        <family val="2"/>
        <charset val="177"/>
      </rPr>
      <t>בהמרה למט"י</t>
    </r>
    <r>
      <rPr>
        <sz val="11"/>
        <color indexed="8"/>
        <rFont val="David"/>
        <family val="2"/>
        <charset val="177"/>
      </rPr>
      <t xml:space="preserve"> - יום הביצוע </t>
    </r>
    <r>
      <rPr>
        <b/>
        <sz val="11"/>
        <color indexed="8"/>
        <rFont val="David"/>
        <family val="2"/>
        <charset val="177"/>
      </rPr>
      <t>.</t>
    </r>
  </si>
  <si>
    <t>העברות במטבע חוץ</t>
  </si>
  <si>
    <t>פיצויים ורנטות</t>
  </si>
  <si>
    <t>ביום העסקים הראשון בתחילת החודש, או ביום קבלת פקודת התשלום בסניף, או הזיכוי מחו"ל, המאוחר מביניהם.</t>
  </si>
  <si>
    <t>העברות מחשבון אחר בבנק</t>
  </si>
  <si>
    <t>יום ביצוע ההעברה</t>
  </si>
  <si>
    <t>העברות מבנקים מחוץ לישראל, לרבות תמורות יצוא</t>
  </si>
  <si>
    <t>- במטבע $ ארה"ב, אירו ודולר קנדי- 1 יום עסקים./ במטבעות אחרים - 2 ימי עסקים.</t>
  </si>
  <si>
    <r>
      <t>זאת לאחר יום קבלת ההעברה בבנק, אך לא לפני יום הערך שנקבע בהעברה ולא לפני קבלת הוראות מהלקוח.</t>
    </r>
    <r>
      <rPr>
        <sz val="11"/>
        <color indexed="8"/>
        <rFont val="Times New Roman"/>
        <family val="1"/>
      </rPr>
      <t xml:space="preserve"> </t>
    </r>
    <r>
      <rPr>
        <sz val="11"/>
        <color indexed="8"/>
        <rFont val="David"/>
        <family val="2"/>
        <charset val="177"/>
      </rPr>
      <t xml:space="preserve"> בכפוף לקבלת זיכוי מהבנק בחו"ל.</t>
    </r>
  </si>
  <si>
    <t>העברות בפקודת בנקים בישראל, לרבות תמורות יצוא (3)</t>
  </si>
  <si>
    <t>- בימים ב' עד ה'</t>
  </si>
  <si>
    <t>- במטבעות דולר ארה"ב ודולר קנדי</t>
  </si>
  <si>
    <t>עד השעה 18:00</t>
  </si>
  <si>
    <t>ערך יום הקבלה בבנק</t>
  </si>
  <si>
    <t>- במטבע לירה שטרלינג</t>
  </si>
  <si>
    <t>עד השעה 12:30</t>
  </si>
  <si>
    <t>- במטבע אירו ,פרנק שוויצרי</t>
  </si>
  <si>
    <t>עד השעה 15:00</t>
  </si>
  <si>
    <t>- במטבעות אחרים</t>
  </si>
  <si>
    <t>1 יום עסקים קדימה</t>
  </si>
  <si>
    <t>- בימי ו'</t>
  </si>
  <si>
    <t>- במטבעות דולר ארה"ב ודולר קנדי,אירו ופרנק שוויצרי</t>
  </si>
  <si>
    <t>עד השעה 13:00</t>
  </si>
  <si>
    <t>- במטבעות דולר ארה"ב ,דולר קנדי , אירו ,לירה שטרלינג ופרנק שוויצרי</t>
  </si>
  <si>
    <t>עד השעה 12:00</t>
  </si>
  <si>
    <t>העברות בסוויפט למוטב באמצעות בנקים בארץ/בחו"ל</t>
  </si>
  <si>
    <t>ערך יום ההעברה בבנק</t>
  </si>
  <si>
    <t>- במטבע אירו,פרנק שוויצרי</t>
  </si>
  <si>
    <t xml:space="preserve">- בימי ו' </t>
  </si>
  <si>
    <t>- במטבעות דולר ארה"ב ,דולר קנדי,אירו ופרנק שוויצרי</t>
  </si>
  <si>
    <t>עד השעה  13:00</t>
  </si>
  <si>
    <t>(1) כפוף לימי עסקים בארץ ובחו"ל.</t>
  </si>
  <si>
    <t>(2) בעת משיכת/המרת תמורת השיק/ים טרם שחלפו 9 ימי עסקים מיום ההפקדה, תיגבה ריבית על הסכום הנמשך לפי שעור ריבית לווים, שיהיה קיים בבנק באותה עת.</t>
  </si>
  <si>
    <t>(3) לא לפני יום הערך שנקבע בהעברה או יום הקבלה בבנק, ובכפוף לקבלת זיכוי מהבנק בחו"ל, אך לא לפני קבלת הוראות מהלקוח.</t>
  </si>
  <si>
    <t>סכום/ שיעור</t>
  </si>
  <si>
    <t>מועד הגביה</t>
  </si>
  <si>
    <t>הערות/מידע נוסף</t>
  </si>
  <si>
    <t xml:space="preserve">דמי כרטיס בייסיק מקומי </t>
  </si>
  <si>
    <t>דמי כרטיס בייסיק בינלאומי</t>
  </si>
  <si>
    <t>דמי כרטיס  ויזה אקטיב בינלאומי</t>
  </si>
  <si>
    <t>דמי כרטיס  ויזה אקטיב זהב</t>
  </si>
  <si>
    <t>דמי כרטיס  ויזה אקטיב פלטינום</t>
  </si>
  <si>
    <t>דמי כרטיס ויזה בינ"ל ל-3 חודש</t>
  </si>
  <si>
    <t>דמי כרטיס ויזה קלאסיק</t>
  </si>
  <si>
    <t>דמי כרטיס ויזה בינלאומי</t>
  </si>
  <si>
    <t>דמי כרטיס ויזה עיסקי</t>
  </si>
  <si>
    <t>דמי כרטיס ויזה זהב</t>
  </si>
  <si>
    <t>דמי כרטיס ויזה זהב עיסקי</t>
  </si>
  <si>
    <t>דמי כרטיס ויזה פלטינום</t>
  </si>
  <si>
    <t>דמי כרטיס ויזה פלטינום כוחות הבטחון</t>
  </si>
  <si>
    <t>דמי כרטיס מאסטרקארד מקומי</t>
  </si>
  <si>
    <t>דמי כרטיס מאסטרקארד בינלאומי</t>
  </si>
  <si>
    <t>דמי כרטיס מאסטרקארד עסקי</t>
  </si>
  <si>
    <t xml:space="preserve">דמי כרטיס מאסטרקארד פלטינום </t>
  </si>
  <si>
    <t>דמי כרטיס מאסטרקארד זהב</t>
  </si>
  <si>
    <t>דמי כרטיס מאסטרקארד זהב עסקי</t>
  </si>
  <si>
    <t xml:space="preserve">דמי כרטיס מאסטרקארד עסקי פלטינום </t>
  </si>
  <si>
    <t>דמי כרטיס מאסטרקארד אקטיב בינלאומי</t>
  </si>
  <si>
    <t>דמי כרטיס דיינרס מקומי</t>
  </si>
  <si>
    <t>דמי כרטיס דיינרס עיסקי</t>
  </si>
  <si>
    <t>דמי כרטיס דיינרס בינלאומי</t>
  </si>
  <si>
    <t>דמי כרטיס דיינרס פלטינום</t>
  </si>
  <si>
    <t>דמי כרטיס דיינרס פלטינום אקסטרה הום</t>
  </si>
  <si>
    <t>דמי כרטיס דיינרס פלטינום אקסטרה פמילי</t>
  </si>
  <si>
    <t>דמי כרטיס דיינרס כוחות הבטחון</t>
  </si>
  <si>
    <t>דמי כרטיס דיינרס משק 1</t>
  </si>
  <si>
    <t>דמי כרטיס ויזה סטודנטים</t>
  </si>
  <si>
    <t>דמי כרטיס ויזה זהב סטודנטים</t>
  </si>
  <si>
    <t>דמי כרטיס ויזה אלקטרון</t>
  </si>
  <si>
    <t>דמי כרטיס ויזה זהב עובדי מדינה</t>
  </si>
  <si>
    <t>דמי כרטיס ויזה צעירים עד 18</t>
  </si>
  <si>
    <t>דמי כרטיס ויזה זהב עובדי הוראה</t>
  </si>
  <si>
    <t>דמי כרטיס ויזה צעירים</t>
  </si>
  <si>
    <t>דמי כרטיס ויזה חיילים</t>
  </si>
  <si>
    <t xml:space="preserve">דמי כרטיס ויזה אינפיניט </t>
  </si>
  <si>
    <t>כרטיס ראשון בחשבון-במחיר 280 ₪ 
כרטיס שני ומעלה בחשבון-במחיר 140 ₪</t>
  </si>
  <si>
    <t>נספח ה' - הטבות לפעילות בערוצים ישירים</t>
  </si>
  <si>
    <t>חלק 1 - חשבון עובר ושב</t>
  </si>
  <si>
    <t>(3) הפקדת מזומן</t>
  </si>
  <si>
    <t>-</t>
  </si>
  <si>
    <t>5.90 ₪</t>
  </si>
  <si>
    <t>(6) תשלום שובר</t>
  </si>
  <si>
    <t>פנקס שיקים - רגיל</t>
  </si>
  <si>
    <t>0.36 ₪ לשיק (פ)</t>
  </si>
  <si>
    <t>הוראה לביטול חיוב שיק</t>
  </si>
  <si>
    <t>18.5 ₪ להוראה</t>
  </si>
  <si>
    <t xml:space="preserve">1.15.2 </t>
  </si>
  <si>
    <t>דוחות לבקשת לקוח</t>
  </si>
  <si>
    <t>דוחות הכרוכים באיסוף מידע</t>
  </si>
  <si>
    <t>2.4.2</t>
  </si>
  <si>
    <t>חלק 5 - מטבע חוץ</t>
  </si>
  <si>
    <t>5.9.1</t>
  </si>
  <si>
    <t>5.10.1</t>
  </si>
  <si>
    <t>דמי טעינה כרטיס מפתח 2GO</t>
  </si>
  <si>
    <t>2.7 ₪ לטעינה</t>
  </si>
  <si>
    <t>3 ₪ לטעינה</t>
  </si>
  <si>
    <t>הנפקת כרטיס חליפי - הנפקה רגילה</t>
  </si>
  <si>
    <t xml:space="preserve">איתור מסמכים </t>
  </si>
  <si>
    <t>חלק 9 - שירותים מיוחדים</t>
  </si>
  <si>
    <t xml:space="preserve">380 ₪ לשנה </t>
  </si>
  <si>
    <t>הערה כללית:</t>
  </si>
  <si>
    <t>מחיר</t>
  </si>
  <si>
    <t>דמי כרטיס</t>
  </si>
  <si>
    <t>על פי סוג הכרטיס</t>
  </si>
  <si>
    <t>בנספח המצ"ב</t>
  </si>
  <si>
    <t>שרותים מיוחדים</t>
  </si>
  <si>
    <t>(א) טיפול בהכחשה לא מוצדקת של עסקה</t>
  </si>
  <si>
    <t>(ב) פירעון מוקדם או מיידי של עסקאות</t>
  </si>
  <si>
    <t>(ג) הנפקת כרטיס חליפי</t>
  </si>
  <si>
    <t>שירותים בחוץ לארץ או במטבע חוץ</t>
  </si>
  <si>
    <t xml:space="preserve"> (א) עמלת עסקאות במט"ח</t>
  </si>
  <si>
    <t>*(ב) משיכה במזומן בחוץ לארץ</t>
  </si>
  <si>
    <t>*(ג) משיכת מזומן בחוץ לארץ בחשבון המתנהל באותו מטבע</t>
  </si>
  <si>
    <t>(ה) רכישת מטבע חוץ מחלפן באמצעות כרטיס אשראי</t>
  </si>
  <si>
    <t>מידע</t>
  </si>
  <si>
    <t>(א) הפקה או הדפסה של מסמכים המצויים במאגר הממוחשב לבקשת לקוח</t>
  </si>
  <si>
    <t>15 ₪</t>
  </si>
  <si>
    <t>(ב) איתור מסמכים</t>
  </si>
  <si>
    <t>שירותים נוספים</t>
  </si>
  <si>
    <t>*  העמלה תיגבה עבור משיכה במכשיר ATM וגם עבור משיכה בדלפק.</t>
  </si>
  <si>
    <t>תעריפון מצומצם משכנתאות</t>
  </si>
  <si>
    <t>תעודת זכאות</t>
  </si>
  <si>
    <t>60 ₪</t>
  </si>
  <si>
    <t>פתיחת תיק</t>
  </si>
  <si>
    <t>טיפול באשראי ובביטחונות של הלוואה לדיור</t>
  </si>
  <si>
    <t>הסבת ערבות</t>
  </si>
  <si>
    <t>הסבת ערבות לפי חוק המכר</t>
  </si>
  <si>
    <t>250 ₪</t>
  </si>
  <si>
    <t>שעבודים</t>
  </si>
  <si>
    <t>(א) רישום שעבודים על ידי נציג הבנק אצל רשם</t>
  </si>
  <si>
    <t>425 ₪</t>
  </si>
  <si>
    <t>(ב) הסכמה ליצירת שעבוד לבנק אחר</t>
  </si>
  <si>
    <t>150 ₪ (בפיקוח)</t>
  </si>
  <si>
    <t>(ג) שינוי שעבודים</t>
  </si>
  <si>
    <t>בבנק - 138 ₪
אצל רשם - 250 ₪</t>
  </si>
  <si>
    <t>גרירת הלוואה לדיור</t>
  </si>
  <si>
    <t>(א) גרירת הלוואה לדיור לנכס אחר</t>
  </si>
  <si>
    <t>(ב) גרירת מענק לנכס אחר</t>
  </si>
  <si>
    <t>(ג) ערבות או פיקדון ביניים</t>
  </si>
  <si>
    <t>300 ₪</t>
  </si>
  <si>
    <t>שינויים בהלוואה</t>
  </si>
  <si>
    <t>350 ₪</t>
  </si>
  <si>
    <t>עמלה תפעולית</t>
  </si>
  <si>
    <t xml:space="preserve">מידע  </t>
  </si>
  <si>
    <t>(א) שאילתה בערוץ ישיר</t>
  </si>
  <si>
    <t>1.85 ₪</t>
  </si>
  <si>
    <t>(ב) הפקה או הדפסה של מסמכים המצויים במאגר הממוחשב לבקשת לקוח:</t>
  </si>
  <si>
    <t>(1) זמינים בסניף</t>
  </si>
  <si>
    <t>10 ₪ לבקשה בתוספת 0.50 ₪ לכל עמוד</t>
  </si>
  <si>
    <t>(2) אינם זמינים בסניף</t>
  </si>
  <si>
    <t>39 ₪ לבקשה בתוספת 0.50 ₪ לכל עמוד</t>
  </si>
  <si>
    <t>15 ₪ (בפיקוח)</t>
  </si>
  <si>
    <t>(ד) איתור מסמכים</t>
  </si>
  <si>
    <t xml:space="preserve">39 לכל בקשה + 0.50 ₪ לכל עמוד </t>
  </si>
  <si>
    <t>הודעות, התראות ומעקבים (בפיקוח)</t>
  </si>
  <si>
    <t>הודעות כולל: הודעות על פיגור בתשלומים, התראות</t>
  </si>
  <si>
    <t xml:space="preserve">5 ₪ (פיקוח)
</t>
  </si>
  <si>
    <t xml:space="preserve">שירותים נוספים </t>
  </si>
  <si>
    <t>תעריפון מצומצם עובר ושב</t>
  </si>
  <si>
    <t>פעולות בסיסיות(*)</t>
  </si>
  <si>
    <t>5.90 ₪ לפעולה</t>
  </si>
  <si>
    <t>1.85 ₪ לפעולה</t>
  </si>
  <si>
    <t>פנקס שיקים רגיל (בפיקוח)</t>
  </si>
  <si>
    <t>0.36 ₪ לשיק (בפיקוח)</t>
  </si>
  <si>
    <t>(א) הקצאת אשראי ליחיד (במקרה של אי-ניצול מסגרת האשראי ברבעון)(***)</t>
  </si>
  <si>
    <t>(ב) הקצאת אשראי לעסק קטן</t>
  </si>
  <si>
    <t>החזרת חיובים</t>
  </si>
  <si>
    <t>(ב) חיוב מושך בהחזרת שיק מסיבה טכנית</t>
  </si>
  <si>
    <t>18.50 ₪</t>
  </si>
  <si>
    <t>שירותים מיוחדים</t>
  </si>
  <si>
    <t>(ב) שיק בנקאי</t>
  </si>
  <si>
    <t>13.50 ₪</t>
  </si>
  <si>
    <r>
      <t>(ב) דוחות לבקשת לקוח (למעט באמצעות האינטרנט)</t>
    </r>
    <r>
      <rPr>
        <b/>
        <sz val="11"/>
        <rFont val="David"/>
        <family val="2"/>
        <charset val="177"/>
      </rPr>
      <t/>
    </r>
  </si>
  <si>
    <t>89 ₪</t>
  </si>
  <si>
    <t>(ג) איתור מסמכים</t>
  </si>
  <si>
    <t>(ד) קבלת מידע בתקשורת לבקשת הלקוח:</t>
  </si>
  <si>
    <t>- פקס</t>
  </si>
  <si>
    <t>3.5 ₪</t>
  </si>
  <si>
    <t>- טלפון סלולרי/דואר אלקטרוני</t>
  </si>
  <si>
    <t>11 ₪</t>
  </si>
  <si>
    <t xml:space="preserve">לשירותים נוספים ראו התעריפון המלא </t>
  </si>
  <si>
    <t>10</t>
  </si>
  <si>
    <t xml:space="preserve">מסלול </t>
  </si>
  <si>
    <t>9 ₪ בחודש</t>
  </si>
  <si>
    <t>25 ₪ בחודש</t>
  </si>
  <si>
    <t xml:space="preserve">(*)   הבנק רשאי לגבות בחודש את הגבוה מבין שני אלה: </t>
  </si>
  <si>
    <t>1) הסכום הכולל של העמלות בשל פעולות בערוץ ישיר ופעולות ע"י פקיד, שביצע הלקוח בפועל.</t>
  </si>
  <si>
    <t>2) עמלת מינימום בסכום שאינו עולה על מחיר של פעולה אחת ע"י הפקיד.</t>
  </si>
  <si>
    <t xml:space="preserve">(**)  משיכה ממכשיר סמוך לסניף או ממכשיר נדרש באמצעות כל כרטיס, או משיכה ממכשיר מרוחק באמצעות כרטיס שהתאגיד הבנקאי הנפיק: </t>
  </si>
  <si>
    <t xml:space="preserve">לגבי משיכת מזומן ממכשיר מרוחק שאינו מכשיר נדרש באמצעות כרטיס שלא הונפק בידי התאגיד הבנקאי,התאגיד הבנקאי רשאי לגבות </t>
  </si>
  <si>
    <t>מחיר שונה כמפורט בחלק 9 לתעריפון.</t>
  </si>
  <si>
    <t xml:space="preserve">(***)  במקרה של ניצול חלקי של המסגרת הלקוח יחויב בריבית הרבעונית או בעמלה, לפי הגבוה מביניהן. </t>
  </si>
  <si>
    <t>נספחים לתעריפון שיימסרו ללקוח: נספח א' "הטבות לקבוצות אוכלוסיה",  נספח ה' "הטבות לפעולות בערוצים ישירים".</t>
  </si>
  <si>
    <t>- בערבי חג וחוה"מ</t>
  </si>
  <si>
    <t>(1) לא תיגבה עמלה במקרה של חידוש האשראי, שלא כרוך בשינוי או הוספת ביטחונות.
(2) במקרה של הגדלת האשראי - תיגבה עמלה זו על ההפרש בלבד.</t>
  </si>
  <si>
    <t xml:space="preserve">המרת איגרות חוב ושטרי הון למניות, מימוש אופציות והמרת ניירות ערך דואליים-בחו"ל </t>
  </si>
  <si>
    <t>בערוץ ישיר 0.36%, מינימום 27$.</t>
  </si>
  <si>
    <t>חלק 7 - סחר חוץ - יבוא</t>
  </si>
  <si>
    <t>"אשראי דוקומנטרי יכול שירשם בראשי תיבות:א.ד".</t>
  </si>
  <si>
    <t>עד 3 חודשים</t>
  </si>
  <si>
    <t>מעל 3 חודשים</t>
  </si>
  <si>
    <t>לכל חודש נוסף או חלק ממנו.</t>
  </si>
  <si>
    <t>דוקומנטים לגוביינא יכול שירשם בראשי תיבות:ד.ג.</t>
  </si>
  <si>
    <t>פתיחת תיק וטיפול בדוקומנטים לגוביינא</t>
  </si>
  <si>
    <t>לרבות דוקומנטים המוצגים ע"י הלקוח והמצריכים הסבת שטר מטען ו/או מכתב לסוכן האוניה.</t>
  </si>
  <si>
    <t xml:space="preserve">עמלות כלליות </t>
  </si>
  <si>
    <t>טיפול באחסנת סחורות לפקודת הבנק במחסני ערובה</t>
  </si>
  <si>
    <t>העמלה תחושב כשיעור מהסך הכולל של החשבונית/ות בגין הסחורות.</t>
  </si>
  <si>
    <t xml:space="preserve">טיפול מיוחד </t>
  </si>
  <si>
    <t>העמלה נגבית במקרים מיוחדים , בהם הטיפול רב מהרגיל,בעסקאות:אשראי דוקומנטרי,דוקומנטים לגוביינא,חשבון פתוח וערבויות חוץ.העמלה נגבית בנוסף לעמלה בסעיפים:7.1 ,7.2, 7.3</t>
  </si>
  <si>
    <t>העמלה  ניגבית  עבור בירורים בעסקאות : אשראי דוקומנטרי,דוקומנטים לגוביינא, חשבון פתוח וערבויות חוץ.</t>
  </si>
  <si>
    <t>העמלה תיגבה עבור משיכה במכשיר ATM וגם עבור משיכה בדלפק
העמלה תיגבה במטבע בו מנוהל החשבון.ההמרה מש"ח או מ-$ למטבע בו מנוהל החשבון תבוצע לפי השער היציג במועד קליטת העסקה.</t>
  </si>
  <si>
    <t>המרה מחשבון רנטה/פנסיה לנפגעי הנאצים- פטור.
בערוץ ישיר 0.17% מסכום העסקה מינימום 6 $ לפעולה, מקסימום 1,055 $ לפעולה.
במשיכת מט"ח מכספומט במכשירי דיסקונט-פטור מעמלת חליפין ללקוחות דיסקונט/מרכנתיל.</t>
  </si>
  <si>
    <t xml:space="preserve"> 
 בערוץ הישיר - 0.24% מסכום העסקה,מינ' - 8 $ לפעולה, מקס'- 2,110 $ לפעולה.</t>
  </si>
  <si>
    <t>0.25% לרבעון  או חלק ממנו</t>
  </si>
  <si>
    <t>לא תיגבה העמלה בעד שאילתות מידע באמצעות האינטרנט ומענה טלפוני ממוחשב (IVR), או בעד פעולות חיוב בכרטיס חיוב מיידי.
בביטול הרשאה לחיוב חשבון או הוראת קבע לפני שהוצגו 6 חיובים לפחות תגבה עמלה בגובה של עד 6 פעולות בערוץ ישיר (11.10 ₪) (3)</t>
  </si>
  <si>
    <t>העברת מטבע חוץ בארץ ומבנק אחר בארץ,  טיפול בשיק משוך על חשבון מטבע חוץ ומוצג לגביה, ייחשבו כפעולה על ידי פקיד.</t>
  </si>
  <si>
    <t>בירורים</t>
  </si>
  <si>
    <t xml:space="preserve">5.90 ₪ לפעולה
ללקוח מזדמן -18 ₪ לפעולה
</t>
  </si>
  <si>
    <t>דמי כרטיס בייסיק בינלאומי עד 18</t>
  </si>
  <si>
    <r>
      <t xml:space="preserve">פעולה בערוץ ישיר 
</t>
    </r>
    <r>
      <rPr>
        <sz val="11"/>
        <color theme="1"/>
        <rFont val="David"/>
        <family val="2"/>
        <charset val="177"/>
      </rPr>
      <t>פעולות כמפורט להלן:
(1) זיכוי חשבון באמצעות מסלקה
(2) חיוב בכרטיס אשראי
(3) הפקדת מזומן 
(4) משיכת מזומן במכשיר אוטומטי(2)
(5) העברה או הפקדה לחשבון אחר (בבנק/בנק אחר)
(6) תשלום שובר
(7) שאילתת מידע בכל נושא (החל מהשאילתה השביעית בחודש)
(8) משיכת שיק
(9) הפקדת שיק (לכל קבוצה של עד 20 שיקים) לרבות באמצעות תיבת שרות
(10)חיוב על פי הרשאה לחיוב חשבון או הוראת קבע</t>
    </r>
  </si>
  <si>
    <t xml:space="preserve">העברת ניירות ערך לחשבון אותו לקוח בתאגיד בנקאי אחר בארץ, העברת ניירות ערך זרים לחשבון אותו לקוח בתאגיד בנקאי אחר בארץ, העברה בנקאית לחשבון של אותו לקוח בתאגיד בנקאי אחר בארץ, </t>
  </si>
  <si>
    <t>העברת מטבע חוץ לחשבון של אותו לקוח בתאגיד בנקאי אחר בארץ, החזרת שיקים דחויים למפקיד עקב סגירת חשבונו בתאגיד הבנקאי,</t>
  </si>
  <si>
    <t>אישור יתרה לפני פירעון מוקדם, ביטול הרשאות לחיוב חשבון וביטול הוראות קבע.</t>
  </si>
  <si>
    <r>
      <t xml:space="preserve">טיפול במזומנים על ידי פקיד - מטבעות 
</t>
    </r>
    <r>
      <rPr>
        <sz val="11"/>
        <rFont val="David"/>
        <family val="2"/>
        <charset val="177"/>
      </rPr>
      <t>שירות זה כולל:
(1) משיכת מזומן
(2) הפקדת מזומן
(3) פריטת מזומן</t>
    </r>
  </si>
  <si>
    <t>3 ₪ לכל 100  מטבעות.
ללקוח מזדמן
 - 6 ₪  לכל 100 מטבעות</t>
  </si>
  <si>
    <t xml:space="preserve">לכל 100 מטבעות
פעולת פריטת מזומן כוללת את משיכתו או הפקדתו; בעד פעולת פריטה הכוללת מטבעות ושטרות, תגבה עמלה אחת בלבד, הגבוהה מבין העמלות בעד פעולות אלו.
</t>
  </si>
  <si>
    <r>
      <t xml:space="preserve">טיפול במזומנים על ידי פקיד - שטרות
</t>
    </r>
    <r>
      <rPr>
        <sz val="11"/>
        <rFont val="David"/>
        <family val="2"/>
        <charset val="177"/>
      </rPr>
      <t>שירות זה כולל:
(1) משיכת מזומן
(2) הפקדת מזומן
(3) פריטת מזומן</t>
    </r>
  </si>
  <si>
    <t>0.2% לפעולה 
ללקוח מזדמן-0.6% לפעולה .</t>
  </si>
  <si>
    <t xml:space="preserve">לסכום מעל  10,000 ₪ 
פעולת פריטת מזומן כוללת את משיכתו או הפקדתו; בעד פעולת פריטה הכוללת מטבעות ושטרות, תגבה עמלה אחת בלבד, הגבוהה מבין העמלות בעד פעולות אלו.
</t>
  </si>
  <si>
    <t>עד 1 מיליון ₪  5.90 ₪ לפעולה
מעל 1 מיליון ₪ 38 ₪ לפעולה</t>
  </si>
  <si>
    <r>
      <t xml:space="preserve">מסלול בסיסי - </t>
    </r>
    <r>
      <rPr>
        <sz val="11"/>
        <rFont val="David"/>
        <family val="2"/>
        <charset val="177"/>
      </rPr>
      <t xml:space="preserve">מסלול הכולל עד פעולה אחת על ידי פקיד ועד 10 פעילות בערוץ ישיר </t>
    </r>
  </si>
  <si>
    <t>אישור מס - 1 חינם</t>
  </si>
  <si>
    <t xml:space="preserve">קבלת מידע בתקשורת לבקשת לקוח </t>
  </si>
  <si>
    <t xml:space="preserve">פטור </t>
  </si>
  <si>
    <t xml:space="preserve">דמי כרטיס אשראי </t>
  </si>
  <si>
    <t xml:space="preserve">תקופת זכאות להטבות בקבוצה- למשך שנתיים מיום ההצטרפות.  
</t>
  </si>
  <si>
    <t>0.54% משווי ההקצאה</t>
  </si>
  <si>
    <t>35 ₪ להקצאה</t>
  </si>
  <si>
    <t>7300₪ להקצאה</t>
  </si>
  <si>
    <t>חלק 6 (1) - כרטיסי חיוב "כאל"</t>
  </si>
  <si>
    <r>
      <t xml:space="preserve">דמי כרטיס </t>
    </r>
    <r>
      <rPr>
        <sz val="11"/>
        <color indexed="8"/>
        <rFont val="David"/>
        <family val="2"/>
        <charset val="177"/>
      </rPr>
      <t>(ראה נספח ד')</t>
    </r>
    <r>
      <rPr>
        <b/>
        <sz val="11"/>
        <color indexed="8"/>
        <rFont val="David"/>
        <family val="2"/>
        <charset val="177"/>
      </rPr>
      <t xml:space="preserve"> (2)</t>
    </r>
  </si>
  <si>
    <t xml:space="preserve">טיפול בהכחשה לא מוצדקת של עסקה
</t>
  </si>
  <si>
    <t xml:space="preserve">
15 ₪ 
</t>
  </si>
  <si>
    <t>40 ₪ לבקשה</t>
  </si>
  <si>
    <t>הנפקת כרטיס חליפי - (הנפקה רגילה )</t>
  </si>
  <si>
    <t>הנפקת כרטיס חליפי - ( הנפקה מיידית בארץ )</t>
  </si>
  <si>
    <t>50 ₪</t>
  </si>
  <si>
    <t xml:space="preserve"> משלוח כרטיס אשראי חליפי לחוץ לארץ
</t>
  </si>
  <si>
    <t>50$</t>
  </si>
  <si>
    <t>6.11.2</t>
  </si>
  <si>
    <t>הפקה/הדפסה של מסמכים המצויים במאגר הממוחשב לבקשת הלקוח</t>
  </si>
  <si>
    <t xml:space="preserve">11 ₪ </t>
  </si>
  <si>
    <t>פטור בביצוע באתר האינטרנט/ במענה קולי.</t>
  </si>
  <si>
    <t>פירעון מוקדם של אשראי</t>
  </si>
  <si>
    <t>20 ₪ לבקשה</t>
  </si>
  <si>
    <t>תעריפון מצומצם כרטיסי חיוב - (1) כאל</t>
  </si>
  <si>
    <t>נספח ד' (1) - דמי כרטיסים לפי סוגים כאל</t>
  </si>
  <si>
    <t>19.80 ₪</t>
  </si>
  <si>
    <t>דמי כרטיס ויזה סטודנטים זהב</t>
  </si>
  <si>
    <t>דמי כרטיס ויזה סטודנטים בינלאומי</t>
  </si>
  <si>
    <t>דמי כרטיס ויזה חיילים בינלאומי</t>
  </si>
  <si>
    <t xml:space="preserve">דמי כרטיס בייסיק בינ"ל </t>
  </si>
  <si>
    <r>
      <t xml:space="preserve">בנוסף, יגבו דמי שאילה שיועברו למשאיל ני"ע במידה ואינו הבנק:
- </t>
    </r>
    <r>
      <rPr>
        <b/>
        <sz val="11"/>
        <rFont val="David"/>
        <family val="2"/>
        <charset val="177"/>
      </rPr>
      <t>בהשאלת ני"ע ישראלים</t>
    </r>
    <r>
      <rPr>
        <sz val="11"/>
        <rFont val="David"/>
        <family val="2"/>
        <charset val="177"/>
      </rPr>
      <t xml:space="preserve">- העמלה תיגבה מראש, בעת הקמת עסקת ההשאלה. השווי הקובע לחישוב העמלה, יחושב על פי שער הבסיס של הנייר ביום ההשאלה, מתאריך שאילת ני"ע ועד תום תקופת השאילה.
- </t>
    </r>
    <r>
      <rPr>
        <b/>
        <sz val="11"/>
        <rFont val="David"/>
        <family val="2"/>
        <charset val="177"/>
      </rPr>
      <t>בהשאלת ני"ע זרים</t>
    </r>
    <r>
      <rPr>
        <sz val="11"/>
        <rFont val="David"/>
        <family val="2"/>
        <charset val="177"/>
      </rPr>
      <t>- העמלה תיגבה בתחילת כל חודש, בגין החודש שחלף. העמלה תחושב בעבור כל יום השאלה, בהתאם לשווי הנייר ביום החישוב, המחושב על פי שער הסגירה הידוע לנייר במועד החישוב.
שיעור העמלה מוצג במונחים שנתיים.</t>
    </r>
  </si>
  <si>
    <t xml:space="preserve">2.1.1
</t>
  </si>
  <si>
    <t xml:space="preserve">אין לגבות עמלה בעד מסירת העתק אחד של הודעה לבקשת לקוח במהלך שישה חודשים מיום סגירת החשבון, לעניין זה, "הודעה"-הודעה  שנשלחה בתקשורת ללקוח מכוח דין במהלך ששת החודשים שקדמו לסגירת החשבון.
</t>
  </si>
  <si>
    <t>(1)דוחות הניתנים להפקה באמצעות האינטרנט - פטור
(2)אישור יתרה לפני פירעון מוקדם של הלוואה - פטור מעמלה</t>
  </si>
  <si>
    <t>בני"ע /עו"ש - אישור בעלות ראשון - פטור</t>
  </si>
  <si>
    <t>פירוט מידע בגין עמלות חצי שנתי - 1 חינם</t>
  </si>
  <si>
    <t xml:space="preserve">העמלה תגבה רק במנוי פקס. </t>
  </si>
  <si>
    <t>מיידי בעת ביצוע הפעולה/בתחילת חודש עבור החודש שחלף</t>
  </si>
  <si>
    <t xml:space="preserve">10 ₪ </t>
  </si>
  <si>
    <t>10 ₪</t>
  </si>
  <si>
    <t>חלק 6 (2)- כרטיסי חיוב "max"</t>
  </si>
  <si>
    <t>(שירותים אלה ניתנים ע"י חברת האשראי "max" והעמלות נקבעות על ידה, למעט דמי כרטיס )</t>
  </si>
  <si>
    <t xml:space="preserve">העמלה תיגבה רק במקרים בהם max מצאה שההכחשה לא מוצדקת.
</t>
  </si>
  <si>
    <t xml:space="preserve">פירעון מוקדם של כל העסקאות בשל ביטול הכרטיס ייחשב לבקשה אחת. סך כל העמלות בעד ביטול כרטיס עקב סגירת חשבון במקרה שמנפיק הכרטיס הוא הבנק, יהיה כפוף לתקרה של 40 ₪.
בפירעון מוקדם או פירעון מיידי של עסקאות תינתן הטבה בשיעור 50% בביצוע באינטרנט של max או באפליקציה של max.
</t>
  </si>
  <si>
    <t>בהנפקה רגילה של כרטיס חליפי תינתן הנחה של 50% בביצוע באתרי האינטרנט ובאפליקציות של max.
חל גם על הנפקה ו/או חידוש של כרטיס מעוצב, הנפקת/חידוש כרטיס הנושא תמונה.</t>
  </si>
  <si>
    <t>איסוף הכרטיס במשרדי max.</t>
  </si>
  <si>
    <t>העמלה תחויב בש"ח על פי השער היציג הידוע בעת עיבוד העסקה במערכות max.</t>
  </si>
  <si>
    <t xml:space="preserve">שליחת כרטיס אשראי חלופי לחו"ל בהתאם לנהוג בmax ולאפשרויות המשלוח.
העמלה כוללת את עלות הנפקת הכרטיס.
העמלה תחויב בש"ח על פי השער היציג הידוע בעת עיבוד העסקה במערכות max.
</t>
  </si>
  <si>
    <t>במקרה של הזמנת שובר עקב הכחשת עסקה,העמלה תיגבה רק במקרים בהם max מצאה שההכחשה לא היתה מוצדקת.</t>
  </si>
  <si>
    <t>נספח ד' (2) - דמי כרטיסים לפי סוגים max</t>
  </si>
  <si>
    <t>בנספח ד' (2) של max.</t>
  </si>
  <si>
    <t>איסוף הכרטיס בmax.</t>
  </si>
  <si>
    <t>חלק 6 (2) - כרטיסי חיוב "max"</t>
  </si>
  <si>
    <t xml:space="preserve">הערות 1 ו-2 בטור הערות בסעיף 1.2.1  והערה (1) לסעיף 1.3.1 לחלק זה לא יחולו על המסלול.
שאילתות מידע באמצעות האינטרנט ומענה טלפוני ממוחשב (IVR) , לא יימנו במניין הפעולות הכלולות במסלול ואין לגבות עמלה בעדן.
במקרה שבו העביר לקוח את הפעילות בחשבון או סגר את חשבונו במהלך החודש, יחוייב בעלות הכוללת של המסלול לאותו חודש. 
בעד פעולות החורגות ממכסת הפעולות הכלולות במסלול, יגבו עמלות פעולה ע"י פקיד ופעולה בערוץ ישיר עפ"י מחירן כמפורט בסעיפים: 1.2.1 ו- 1.3.1 שבחלק 1 לתעריפון.
לקוח שאינו מחזיק כרטיס למשיכת מזומן, לקוח שהוא אדם עם מוגבלות ולקוח שהוא אזרח ותיק, יהיו זכאים ל-4 פעולות פקיד בחודש במחיר פעולה בערוץ ישיר וזאת בעד פעולות ע"י פקיד החורגות ממכסת המסלול. </t>
  </si>
  <si>
    <t xml:space="preserve">החזרת שיקים דחויים למפקיד עקב סגירת חשבונו בבנק 5 ₪ .
</t>
  </si>
  <si>
    <t>דמי כרטיס ויזה מפתח כסף (דביט) בינלאומי</t>
  </si>
  <si>
    <t>דמי כרטיס מאסטרקארד מפתח כסף (דביט) מקומי</t>
  </si>
  <si>
    <t>דמי כרטיס מאסטרקארד מפתח כסף (דביט) בינלאומי</t>
  </si>
  <si>
    <t>דמי כרטיס מאסטרקארד מפתח כסף (דביט) צעירים</t>
  </si>
  <si>
    <t>דמי כרטיס ויזה מפתח כסף (דביט) חיילים</t>
  </si>
  <si>
    <t>דמי כרטיס ויזה מפתח כסף (דביט) סטודנטים</t>
  </si>
  <si>
    <t>דמי כרטיס ויזה מפתח כסף (דביט) צעירים</t>
  </si>
  <si>
    <r>
      <t xml:space="preserve">דמי כרטיס מפתח </t>
    </r>
    <r>
      <rPr>
        <sz val="11"/>
        <color theme="1"/>
        <rFont val="Times New Roman"/>
        <family val="1"/>
      </rPr>
      <t>TO GO</t>
    </r>
  </si>
  <si>
    <t>- התעריף הינו משווי הפרויקט למכירה על פי התחזית העסקית 
  (כולל מרכיב הקרקע),ללא מע"מ.
- העמלה חלה גם על קבוצות יחידים ובגביית עמלה זו לא תגבה      גם עמלת פתיחת תיק.</t>
  </si>
  <si>
    <t>1% משווי הפרויקט</t>
  </si>
  <si>
    <t>העמלה תיגבה עבור משיכות מזומן ממכשיר אוטומטי/דלפק, עם כרטיס וללא כרטיס.
אופן המרה:המרה ממטבע העסקה המקורי לחשבון שקלי תבוצע לפי שער יציג הידוע בעת עיבוד העסקה במערכות max.
ככל שלא קיים שער יציג בבנק ישראל תבוצע המרה באופן הבא:בכרטיסי ויזה:ממטבע העסקה המקורי לדולר ארה"ב לפי שער הנקבע ע"י ויזה אינטרנשיונאל,ולשקל לפי שער יציג הידוע בעת עיבוד העסקה במערכות max.</t>
  </si>
  <si>
    <t>משיכת מזומן בחוץ לארץ במטבע חוץ, מחשבון המנוהל באותו מטבע</t>
  </si>
  <si>
    <t>19 ₪</t>
  </si>
  <si>
    <t>העמלה תיגבה עבור משיכות מזומן ממכשיר אוטומטי/דלפק, עם כרטיס וללא כרטיס.
חיוב עמלה זו יבוצע בכל מקרה בו תבוצע משיכת מזומן במטבע חוץ בחו"ל והמטבע זהה למטבע חשבון הבנק.</t>
  </si>
  <si>
    <t>85 $</t>
  </si>
  <si>
    <t>$ 20</t>
  </si>
  <si>
    <t>$ 60 לניצול</t>
  </si>
  <si>
    <t>65 $</t>
  </si>
  <si>
    <t>50 $ לתיקון</t>
  </si>
  <si>
    <t>600 $</t>
  </si>
  <si>
    <t xml:space="preserve">$ 30 </t>
  </si>
  <si>
    <t>$ 50</t>
  </si>
  <si>
    <t>36 $ לתיקון</t>
  </si>
  <si>
    <t>$ 36</t>
  </si>
  <si>
    <t>$ 25</t>
  </si>
  <si>
    <t>55 $</t>
  </si>
  <si>
    <t>80 $</t>
  </si>
  <si>
    <t xml:space="preserve">$ 40 </t>
  </si>
  <si>
    <t xml:space="preserve"> $ 30</t>
  </si>
  <si>
    <t xml:space="preserve"> $ 5</t>
  </si>
  <si>
    <t>$ 4  לדקה</t>
  </si>
  <si>
    <t>15 ₪ לפעולה בתוספת הוצאות</t>
  </si>
  <si>
    <t>30 ₪ לבקשה</t>
  </si>
  <si>
    <t>הנפקה רגילה 30 ₪</t>
  </si>
  <si>
    <t>הנפקה מיידית 40 ₪</t>
  </si>
  <si>
    <t>הנפקה מיידית 50 ₪</t>
  </si>
  <si>
    <t xml:space="preserve">24 ₪ לרבעון </t>
  </si>
  <si>
    <t>68 ₪</t>
  </si>
  <si>
    <t>(לגבי כרטיסים נטענים בלבד)</t>
  </si>
  <si>
    <t>חלק 8 - עסקאות עתידיות , אופציות וכו'</t>
  </si>
  <si>
    <t>עמלת מקסימום ומינימום לא חלה על לקוחות, בעלי הסדר מיוחד, להתקשרות עם חדר עסקות</t>
  </si>
  <si>
    <t>עמלת מקסימום ומינימום לא חלה על לקוחות, בעלי הסדר מיוחד, להתקשרות עם חדר עסקות
בביצוע הפעולה באינטרנט ובסלולר יגבה מחיר מופחת בשיעור - 0.14% בכפוף למינימום של 5.1$ מקסימום 800$.</t>
  </si>
  <si>
    <t>גובה העמלה
סכום/שיעור</t>
  </si>
  <si>
    <t>גובה העמלה מקסימום</t>
  </si>
  <si>
    <t>יבוא יהלומים</t>
  </si>
  <si>
    <t>0.25% מסכום הפעולה</t>
  </si>
  <si>
    <t>30$</t>
  </si>
  <si>
    <t>בביצוע</t>
  </si>
  <si>
    <t>סוויפט + 
הוצאות קורספונדנט</t>
  </si>
  <si>
    <t>פתיחת תיק יצוא יהלומים</t>
  </si>
  <si>
    <t>25$</t>
  </si>
  <si>
    <t>החזר יצוא</t>
  </si>
  <si>
    <t>60$ לכל פעולה במסגרת ההחזר שהתקבל</t>
  </si>
  <si>
    <t>10.2.3</t>
  </si>
  <si>
    <t>טיפול מיוחד בתיק יצוא</t>
  </si>
  <si>
    <t>5$ לפעולה</t>
  </si>
  <si>
    <t xml:space="preserve">בגין פעולות של הנחות ותיקונים בתיק יצוא </t>
  </si>
  <si>
    <t>דמי ניהול קבועים בחנ"י</t>
  </si>
  <si>
    <t>12.5$ לחודש</t>
  </si>
  <si>
    <t>דמי סוויפט בגין יבוא יהלומים</t>
  </si>
  <si>
    <t>12$ להודעת סוויפט</t>
  </si>
  <si>
    <t>10.3.3</t>
  </si>
  <si>
    <t>טיפול בהלוואת יהלומים</t>
  </si>
  <si>
    <t>150$</t>
  </si>
  <si>
    <t>10.3.4</t>
  </si>
  <si>
    <t>מידע עסקי יהלומים חו"ל</t>
  </si>
  <si>
    <t>80$</t>
  </si>
  <si>
    <t>10.3.5</t>
  </si>
  <si>
    <t>בקשת אינפורמציה מבנק בחו"ל</t>
  </si>
  <si>
    <t>הוצאות צד ג'</t>
  </si>
  <si>
    <t>הפקדת יהלומים בכספת הבנק</t>
  </si>
  <si>
    <t>2.40% לשנה</t>
  </si>
  <si>
    <t>העמלה מחושבת על בסיס יומי ולפי   הערכת שווי היהלומים התקפה בכל יום</t>
  </si>
  <si>
    <t>נאמנויות יהלומים</t>
  </si>
  <si>
    <t>העמלה מחושבת על בסיס יומי ולפי הערכת שווי היהלומים התקפה בכל יום</t>
  </si>
  <si>
    <t>הפקדת שיק דחוי יהלומים</t>
  </si>
  <si>
    <t>5$</t>
  </si>
  <si>
    <t>מידע עסקי בארץ</t>
  </si>
  <si>
    <t>10$</t>
  </si>
  <si>
    <t>טיפול באישור חריגת בטחונות -יהלומים</t>
  </si>
  <si>
    <t>0.15% מסך החריגה שאושרה</t>
  </si>
  <si>
    <t>250$</t>
  </si>
  <si>
    <t>המחאות המשוכות על חשבונות חנ"י</t>
  </si>
  <si>
    <t>יום ערך של יום העסקים הראשון לאחר ההפקדה</t>
  </si>
  <si>
    <t>* עמלות בעד שירותים שאינם כלולים בחלק זה, אך כלולים בחלקים אחרים בתעריפון, ייגבו על פי האמור בחלק הרלוונטי.</t>
  </si>
  <si>
    <t xml:space="preserve">החזרת שיקים דחויים למפקיד עקב סגירת חשבונו בבנק 5 ₪ .
- בביצוע הפקדה של שיק דחוי במכשיר אוטומטי יגבה מחיר מופחת בגובה 9.50 ₪ לשיק.
</t>
  </si>
  <si>
    <t>סעיף</t>
  </si>
  <si>
    <t>שם השירות</t>
  </si>
  <si>
    <t>מחיר לפי סוגי ערוצים ישירים</t>
  </si>
  <si>
    <t>מחיר באמצעות פקיד</t>
  </si>
  <si>
    <t>פעולות כמפורט להלן:</t>
  </si>
  <si>
    <t>- במכשיר אוטומטי, באלתור:
1.85 ₪</t>
  </si>
  <si>
    <t xml:space="preserve">
5.90 ₪</t>
  </si>
  <si>
    <t xml:space="preserve">(4) משיכת מזומן במכשיר אוטומטי </t>
  </si>
  <si>
    <t>- במכשיר אוטומטי:
1.85 ₪</t>
  </si>
  <si>
    <t>(5) העברה או הפקדה לחשבון אחר (בבנק / בנק אחר)</t>
  </si>
  <si>
    <t>- באינטרנט, בסלולר, במשוב, באלתור:
1.85 ₪</t>
  </si>
  <si>
    <t>- באינטרנט, במשוב, באלתור:
1.85 ₪</t>
  </si>
  <si>
    <t>(7) שאילתת מידע בכל נושא</t>
  </si>
  <si>
    <t>- במשוב:
1.85 ₪ החל מהשאילתה השביעית בחודש.</t>
  </si>
  <si>
    <t>- באינטרנט, בסלולר, במענה טלפוני ממוחשב:
פטור מעמלה</t>
  </si>
  <si>
    <t>(9) הפקדת שיק</t>
  </si>
  <si>
    <t>- במכשיר אוטומטי, במשוב, באלתור:</t>
  </si>
  <si>
    <t>1.85 ₪ לכל קבוצה של עד 20 שיקים.</t>
  </si>
  <si>
    <t>- בסלולר:
1.85 ₪ לכל השיקים שהופקדו במהלך יום עסקים.</t>
  </si>
  <si>
    <t>- באינטרנט, בסלולר, במשוב,</t>
  </si>
  <si>
    <t>- במענה טלפוני ממוחשב:
0.32 ₪ לשיק</t>
  </si>
  <si>
    <t>- באינטרנט: 14 ₪ לשיק</t>
  </si>
  <si>
    <t>55 ₪ לסדרה של 3 שיקים ומעלה</t>
  </si>
  <si>
    <t>הוראה לביטול חיוב</t>
  </si>
  <si>
    <t>- באינטרנט:</t>
  </si>
  <si>
    <t>בודד על פי הרשאה לחיוב חשבון</t>
  </si>
  <si>
    <t>14 ₪ להוראה</t>
  </si>
  <si>
    <t>- באינטרנט: 2 ₪ לפעולה</t>
  </si>
  <si>
    <t xml:space="preserve">24 ₪ לפעולה </t>
  </si>
  <si>
    <t>בקובץ - 25% הטבה</t>
  </si>
  <si>
    <t xml:space="preserve">1.15.1, </t>
  </si>
  <si>
    <t>- במכשיר אוטומטי - 9.50 ₪ לשיק</t>
  </si>
  <si>
    <t>- בשידור (קש"ב) - 11 ₪ לשיק</t>
  </si>
  <si>
    <t>הטבות בהפקדות בקש"ב:
עד 499 שיקים – ללא הטבה.</t>
  </si>
  <si>
    <t>עד 750 שיקים – 20% הטבה.
עד 1,000 שיקים - 40% הטבה.</t>
  </si>
  <si>
    <t>עד 2,000 שיקים – 60% הטבה.
מ 2,001 שיקים – 75% הטבה.</t>
  </si>
  <si>
    <t>עד 1 מיליון ₪ - 5.50 ₪ לפעולה.</t>
  </si>
  <si>
    <t>עד 1 מיליון ₪ - 5.90 ₪ לפעולה.</t>
  </si>
  <si>
    <t>מעל 1 מיליון ₪ - 35 ₪ לפעולה.</t>
  </si>
  <si>
    <t>מעל 1 מיליון ₪ - 38 ₪ לפעולה.</t>
  </si>
  <si>
    <t>חלק 2 - מידע , הודעות והתראות</t>
  </si>
  <si>
    <t xml:space="preserve">הפקה או הדפסה של מסמכים המצויים </t>
  </si>
  <si>
    <t>- במשוב: 9.5 ₪ לבקשה</t>
  </si>
  <si>
    <t>10 ₪ לבקשה</t>
  </si>
  <si>
    <t>במאגר הממוחשב</t>
  </si>
  <si>
    <t>בתוספת 0.5 ₪</t>
  </si>
  <si>
    <t>לבקשת לקוח - זמינים בסניף</t>
  </si>
  <si>
    <t>לכל עמוד החל מהשני.</t>
  </si>
  <si>
    <t>לכל עמוד החל מהשני</t>
  </si>
  <si>
    <t>- באינטרנט: 9.5 ₪ לבקשה.</t>
  </si>
  <si>
    <t>פטור מעמלה על כל עמוד החל מהשני.</t>
  </si>
  <si>
    <t>- באינטרנט:
פטור מעמלה</t>
  </si>
  <si>
    <t>דו"ח שערי חליפין - עד שנה לאחור
פטור מעמלה</t>
  </si>
  <si>
    <t>שערי חליפין - עד שנה לאחור</t>
  </si>
  <si>
    <t>גישה ישירה למחשב הבנק-</t>
  </si>
  <si>
    <t>התאמות בנקים</t>
  </si>
  <si>
    <t>12 ₪ לשאילתה ללקוח עסק קטן.
פטור מעמלה ללקוח יחיד.</t>
  </si>
  <si>
    <t>- באינטרנט, בסלולר:</t>
  </si>
  <si>
    <t>ניירות ערך הנסחרים בבורסה בתל אביב</t>
  </si>
  <si>
    <t>0.4% משווי העסקה</t>
  </si>
  <si>
    <t>0.54% משווי העסקה</t>
  </si>
  <si>
    <t>(למעט קרנות נאמנות, אופציות מעו"ף</t>
  </si>
  <si>
    <t>מינימום 25 ₪</t>
  </si>
  <si>
    <t>מינימום 35 ₪</t>
  </si>
  <si>
    <t>וחוזים עתידיים במעו"ף) -מניות ואגרות חוב</t>
  </si>
  <si>
    <t xml:space="preserve">מקסימום 7,150 ₪ </t>
  </si>
  <si>
    <t>מקסימום 7,300 ₪</t>
  </si>
  <si>
    <t xml:space="preserve">הנסחרים בבורסה בתל אביב – </t>
  </si>
  <si>
    <t>0.10% משווי העסקה</t>
  </si>
  <si>
    <t>מילווה קצר מועד</t>
  </si>
  <si>
    <t>מינימום 22.5 ₪</t>
  </si>
  <si>
    <t>קניה, מכירה וכתיבה של אופציות מעו"ף</t>
  </si>
  <si>
    <t>2.25% משווי העסקה</t>
  </si>
  <si>
    <t>מינימום 9.75 ₪ לאופציה</t>
  </si>
  <si>
    <t>מינימום 13 ₪ לאופציה</t>
  </si>
  <si>
    <t>מקסימום 98 ₪ לאופציה</t>
  </si>
  <si>
    <t>מקסימום 100 ₪ לאופציה</t>
  </si>
  <si>
    <t>קניה, מכירה וכתיבה של חוזים עתידיים במעו"ף</t>
  </si>
  <si>
    <t>22.50 ₪ לחוזה</t>
  </si>
  <si>
    <t>0.59% משווי העסקה</t>
  </si>
  <si>
    <t>מניות, אגרות חוב וקרנות נאמנות</t>
  </si>
  <si>
    <t>מינימום 23.5 $</t>
  </si>
  <si>
    <t>מינימום 25 $</t>
  </si>
  <si>
    <t>מקסימום 10,680 $</t>
  </si>
  <si>
    <t>מקסימום 10,900 $</t>
  </si>
  <si>
    <t>5.1.1</t>
  </si>
  <si>
    <t xml:space="preserve"> - באינטרנט:
0.17% מסכום העסקה</t>
  </si>
  <si>
    <t>(*)</t>
  </si>
  <si>
    <t>מינימום 6 $ לפעולה</t>
  </si>
  <si>
    <t>מינימום 6.8 $ לפעולה</t>
  </si>
  <si>
    <t>מקסימום 1,055 $ לפעולה</t>
  </si>
  <si>
    <t>מקסימום 1,075 $ לפעולה</t>
  </si>
  <si>
    <t xml:space="preserve"> - במשיכת מט"ח מכספומט במכשירי דיסקונט:
פטור ללקוחות דיסקונט / מרכנתיל</t>
  </si>
  <si>
    <t>5.1.2</t>
  </si>
  <si>
    <t>- באינטרנט, במכשיר אוטומטי:</t>
  </si>
  <si>
    <t>0.24% מסכום העסקה</t>
  </si>
  <si>
    <t>מינימום 8 $ לפעולה</t>
  </si>
  <si>
    <t>מינימום 13.6 $ לפעולה</t>
  </si>
  <si>
    <t>מקסימום 2,110 $ לפעולה</t>
  </si>
  <si>
    <t>מקסימום 2,150 $ לפעולה</t>
  </si>
  <si>
    <t>5.2.2</t>
  </si>
  <si>
    <t>- במכשיר אוטומטי של קבוצת דיסקונט:</t>
  </si>
  <si>
    <t>הנחה של 30% על הפרש שער על הפרש</t>
  </si>
  <si>
    <t>הפרש שער</t>
  </si>
  <si>
    <t>שער בין שער מכירה בנקנוטים/העברות.</t>
  </si>
  <si>
    <t>בין שער מכירה בנקנוטים/העברות</t>
  </si>
  <si>
    <t>העברת מטבע חוץ לחוץ לארץ</t>
  </si>
  <si>
    <t>חד-פעמית</t>
  </si>
  <si>
    <t>0.22% מסכום העסקה</t>
  </si>
  <si>
    <t>מינימום 22 $ לפעולה</t>
  </si>
  <si>
    <t>מינימום 26.5 $ לפעולה</t>
  </si>
  <si>
    <t>מקסימום 245 $ לפעולה</t>
  </si>
  <si>
    <t>מקסימום 250 $ לפעולה</t>
  </si>
  <si>
    <t>העברת מטבע חוץ בארץ -</t>
  </si>
  <si>
    <t>- באינטרנט: 8 $ לפעולה</t>
  </si>
  <si>
    <t>5.10.2</t>
  </si>
  <si>
    <t xml:space="preserve">העברה אחרת </t>
  </si>
  <si>
    <t>0.18% מסכום העסקה</t>
  </si>
  <si>
    <t>מינימום 9 $ לפעולה</t>
  </si>
  <si>
    <t>מינימום 9.5 $ לפעולה</t>
  </si>
  <si>
    <t>מקסימום 123 $ לפעולה</t>
  </si>
  <si>
    <t>מקסימום 125 $ לפעולה</t>
  </si>
  <si>
    <t>(*) בעסקאות מט"ח שסכומן עד 10$-פטור, עד 100$-50% הנחה ,לרבות על המינימום.</t>
  </si>
  <si>
    <t>- בסלולר: 15 ₪</t>
  </si>
  <si>
    <t>- באינטרנט: ללא עלות</t>
  </si>
  <si>
    <t>הפקה/הדפסה של מסמכים המצויים</t>
  </si>
  <si>
    <t>במאגר הממוחשב לבקשת הלקוח</t>
  </si>
  <si>
    <t/>
  </si>
  <si>
    <t>- באינטרנט:
0.36%
מינימום 27 $</t>
  </si>
  <si>
    <t>0.40%
מינימום 30 $</t>
  </si>
  <si>
    <t>0.11% מסכום העסקה</t>
  </si>
  <si>
    <t>0.15% מסכום העסקה</t>
  </si>
  <si>
    <t>מינימום 37.5 $ לפעולה</t>
  </si>
  <si>
    <t>מינימום 50 $ לפעולה</t>
  </si>
  <si>
    <t>מקסימום 750 $ לפעולה</t>
  </si>
  <si>
    <t>מקסימום 1,000 $ לפעולה</t>
  </si>
  <si>
    <t>0.14% מסכום העסקה</t>
  </si>
  <si>
    <t>מינימום 5.1 $ לפעולה</t>
  </si>
  <si>
    <t>מקסימום 800 $ לפעולה</t>
  </si>
  <si>
    <t>0.28% מסכום העסקה</t>
  </si>
  <si>
    <t>מינימום 10.2 $ לפעולה</t>
  </si>
  <si>
    <t>מקסימום 1,610 $ לפעולה</t>
  </si>
  <si>
    <t>- באינטרנט:
הודעות דואר @ דיסקונט פטור</t>
  </si>
  <si>
    <r>
      <t xml:space="preserve">דמי כרטיס דיינרס </t>
    </r>
    <r>
      <rPr>
        <sz val="12"/>
        <color theme="1"/>
        <rFont val="David"/>
        <family val="2"/>
        <charset val="177"/>
      </rPr>
      <t>Fly Card</t>
    </r>
  </si>
  <si>
    <r>
      <t xml:space="preserve">דמי כרטיס דיינרס </t>
    </r>
    <r>
      <rPr>
        <sz val="12"/>
        <color theme="1"/>
        <rFont val="David"/>
        <family val="2"/>
        <charset val="177"/>
      </rPr>
      <t>Fly Card Premium</t>
    </r>
  </si>
  <si>
    <r>
      <t xml:space="preserve">דמי כרטיס </t>
    </r>
    <r>
      <rPr>
        <sz val="12"/>
        <color theme="1"/>
        <rFont val="David"/>
        <family val="2"/>
        <charset val="177"/>
      </rPr>
      <t>Fly Card D.M</t>
    </r>
  </si>
  <si>
    <r>
      <t xml:space="preserve">דמי כרטיס </t>
    </r>
    <r>
      <rPr>
        <sz val="12"/>
        <color theme="1"/>
        <rFont val="David"/>
        <family val="2"/>
        <charset val="177"/>
      </rPr>
      <t>Fly Card Premium D.M</t>
    </r>
  </si>
  <si>
    <t>דמי כרטיס ויזה מפתח דביט כסף (דביט) מקומי</t>
  </si>
  <si>
    <t xml:space="preserve">החזרת שיקים דחויים למפקיד עקב סגירת חשבונו בבנק 5 ₪ .
 </t>
  </si>
  <si>
    <t>9 ₪ (בפיקוח)</t>
  </si>
  <si>
    <t>200 ₪ למכתב
(פיקוח, ראה הערה)</t>
  </si>
  <si>
    <t>1.  לקוח שאינו מחזיק כרטיס למשיכת מזומן,לקוח שהוא אדם עם מוגבלות ולקוח שהוא אזרח ותיק, זכאים  ל-4 פעולות ע"י פקיד בחודש במחיר פעולה בערוץ ישיר. זכאות כאמור של אדם עם מוגבלות תחל ב-1 בחודש שלאחר הצגת תעודה או אישור כנדרש.
2. לא תגבה עמלת פעולה ע"י פקיד בנוסף לעמלת טיפול במזומנים.
3. בביצוע פעולה ע"י צד ג'/עובר אורח תיגבה העמלה  מיידית.</t>
  </si>
  <si>
    <t>לא תיגבה עמלה זו בעד כרטיס חיוב מיידי שהונפק ללקוח שברשותו כרטיס אשראי בתוקף שהונפק על ידי אותו תאגיד בנקאי וזאת לתקופה של 36 חודשים ממועד ההנפקה של כרטיס החיובי המיידי.
תעריפי כרטיס "דביט" "אינפיניטי" ו"fly card "ראה נספח ד'.</t>
  </si>
  <si>
    <t>200 ₪ למכתב.</t>
  </si>
  <si>
    <t>50% הנחה
(בכפוף למינימום)</t>
  </si>
  <si>
    <t>מניות לפי 0.5%,
אג"ח לפי 0.4%;
(בכפוף למינימום)</t>
  </si>
  <si>
    <t>פטור (*)</t>
  </si>
  <si>
    <t>במשיכת מט"ח ממכשיר אוטומטי של  קבוצת דיסקונט – הנחה של 30%.
משיכת מזומן במט"ח מחשבון רנטה/פנסיה לנפגעי הנאצים – פטור.</t>
  </si>
  <si>
    <t>(1) עמלת ערבות בנקאית מובטחת בפיקדון כספי ספציפי:
שיעור-3%,מינימום-300 ₪.
(2) ערבות בנקאית לשכ"ד ליחידים עד 50 אלף ₪ :
שיעור - 2.5%, מינימום - 250 ₪ 
(3) ערבות לטובת ליסינג-2.5%</t>
  </si>
  <si>
    <t>10 ₪ לרבעון</t>
  </si>
  <si>
    <t>בערוץ ישיר 2.70 ₪ לטעינה.
(עבור כרטיס מפתח 2Go)</t>
  </si>
  <si>
    <t>חלק 3 - אשראי</t>
  </si>
  <si>
    <t xml:space="preserve">דמי טעינה </t>
  </si>
  <si>
    <t>קנייה או מכירה שלא בוצעה</t>
  </si>
  <si>
    <t>ללא עמלה</t>
  </si>
  <si>
    <t>35 ₪</t>
  </si>
  <si>
    <t>קניה או מכירה שלא בוצעה</t>
  </si>
  <si>
    <t>340 ₪ לפעולה</t>
  </si>
  <si>
    <t>360 ₪ לפעולה</t>
  </si>
  <si>
    <t>עמלה זו נגבית בנוסף לשאר התשלומים הנגבים על פי צו הבנקאות (עמלות פירעון מוקדם), התשס"ב-2002, על פי הוראת ניהול בנקאי תקין מס' 454 ועל פי סעיף 88 לחוק המקרקעין, התשכ"ט-1969.</t>
  </si>
  <si>
    <t>360 ₪</t>
  </si>
  <si>
    <t>#</t>
  </si>
  <si>
    <t>סוג שירות</t>
  </si>
  <si>
    <t>תיאור שירות</t>
  </si>
  <si>
    <t xml:space="preserve">בכרטיס  2GO - </t>
  </si>
  <si>
    <t xml:space="preserve">3 ₪ לטעינה .
בערוץ ישיר 2.70 ש"ח </t>
  </si>
  <si>
    <t xml:space="preserve">שירותים נוספים, אשר עשויים להיות כרוכים במתן שירות של </t>
  </si>
  <si>
    <t>כרטיסי חיוב ראו התעריפון המלא.</t>
  </si>
  <si>
    <t>העמלה תיגבה במטבע בו מנוהל החשבון.</t>
  </si>
  <si>
    <t>ההמרה מש"ח או מ-$ למטבע בו מנוהל החשבון תבוצע לפי השער היציג במועד קליטת העסקה.</t>
  </si>
  <si>
    <t>**  העמלה תחושב לפי השער היציג של סכום ההמרה במטבע המקורי שלפיו בוצעה העסקה:</t>
  </si>
  <si>
    <t>בהעדר שער יציג תחושב העמלה לפי סכום החיוב במטבע ההמרה של הסולק הבינלאומי.</t>
  </si>
  <si>
    <t>נספחים לתעריפון שיימסרו ללקוח: נספח א' - "הטבות לקבוצות אוכלוסיה",</t>
  </si>
  <si>
    <t xml:space="preserve">נספח ד' - "דמי כרטיס לפי סוג הכרטיס", נספח ה' - "הטבות בערוצים ישירים". </t>
  </si>
  <si>
    <t>תעריפון מצומצם כרטיסי חיוב (2) -  max</t>
  </si>
  <si>
    <t xml:space="preserve"> (א)  עסקאות /</t>
  </si>
  <si>
    <t xml:space="preserve">העמלה תיגבה עבור משיכות מזומן </t>
  </si>
  <si>
    <t>משיכת מזומן במט"ח</t>
  </si>
  <si>
    <t>ממכשיר אוטומטי/דלפק, עם כרטיס וללא כרטיס.</t>
  </si>
  <si>
    <t>(ב) משיכת מזומן בחוץ לארץ במטבע חוץ,</t>
  </si>
  <si>
    <t>העמלה תיגבה עבור משיכות מזומן ממכשיר</t>
  </si>
  <si>
    <t>מחשבון המנוהל באותו מטבע</t>
  </si>
  <si>
    <t>אוטומטי/דלפק, עם כרטיס וללא כרטיס.</t>
  </si>
  <si>
    <t>חיוב עמלה זו יבוצע בכל מקרה בו תבוצע משיכת מזומן במטבע חוץ בחו"ל</t>
  </si>
  <si>
    <t>והמטבע זהה למטבע חשבון הבנק.</t>
  </si>
  <si>
    <t>(ג) רכישת מטבע חוץ מחלפן</t>
  </si>
  <si>
    <t xml:space="preserve">העמלה תחוייב לפי השער היציג הידוע </t>
  </si>
  <si>
    <t>באמצעות כרטיס אשראי</t>
  </si>
  <si>
    <t>בעת עיבוד העסקה במערכות max.</t>
  </si>
  <si>
    <t xml:space="preserve">(א) הפקה או הדפסה של מסמכים </t>
  </si>
  <si>
    <t>פטור מעמלה בביצוע באתר</t>
  </si>
  <si>
    <t>המצויים במאגר הממוחשב לבקשת לקוח</t>
  </si>
  <si>
    <t>האינטרנט או במענה הקולי</t>
  </si>
  <si>
    <t>במקרה של הזמנת שובר עקב הכחשת עסקה,</t>
  </si>
  <si>
    <t>העמלה תיגבה רק במקרים בהם max מצאה שההכחשה לא הייתה מוצדקת.</t>
  </si>
  <si>
    <t>שירותים נוספים, אשר עשויים להיות</t>
  </si>
  <si>
    <t>כרוכים במתן שירות של כרטיסי חיוב ראו התעריפון המלא.</t>
  </si>
  <si>
    <t xml:space="preserve">(א) פעולה על ידי פקיד.  </t>
  </si>
  <si>
    <t xml:space="preserve">(ב) פעולה בערוץ ישיר. </t>
  </si>
  <si>
    <t>(א) החזרת חיוב מסיבת אין כיסוי מספיק (ומהסיבות מוגבל, מעוקל וצו משפטי)</t>
  </si>
  <si>
    <t>חיוב באמצעות הוראת קבע, הרשאה לחיוב חשבון, שיק</t>
  </si>
  <si>
    <t>(ד) הוראה לביטול חיוב</t>
  </si>
  <si>
    <t>חיוב: שיק, חיוב בודד על פי הרשאה לחיוב חשבון וחיוב בודד על פי הוראת קבע</t>
  </si>
  <si>
    <t xml:space="preserve">(א) טיפול במזומנים על ידי פקיד שירות זה כולל: </t>
  </si>
  <si>
    <r>
      <rPr>
        <b/>
        <sz val="11"/>
        <rFont val="David"/>
        <family val="2"/>
        <charset val="177"/>
      </rPr>
      <t>מטבעות:</t>
    </r>
    <r>
      <rPr>
        <sz val="11"/>
        <rFont val="David"/>
        <family val="2"/>
        <charset val="177"/>
      </rPr>
      <t xml:space="preserve"> 3 ₪ לכל 100 מטבעות</t>
    </r>
  </si>
  <si>
    <t>משיכת מזומן, הפקדת מזומן ופריטת מזומן</t>
  </si>
  <si>
    <r>
      <rPr>
        <b/>
        <sz val="11"/>
        <rFont val="David"/>
        <family val="2"/>
        <charset val="177"/>
      </rPr>
      <t xml:space="preserve">שטרות: </t>
    </r>
    <r>
      <rPr>
        <sz val="11"/>
        <rFont val="David"/>
        <family val="2"/>
        <charset val="177"/>
      </rPr>
      <t xml:space="preserve">0.20 אחוז (מעל 10,000 ש"ח) </t>
    </r>
  </si>
  <si>
    <t>(א) הפקה או הדפסה של מסמכים</t>
  </si>
  <si>
    <r>
      <t xml:space="preserve">זמינים בסניף - </t>
    </r>
    <r>
      <rPr>
        <sz val="11"/>
        <rFont val="David"/>
        <family val="2"/>
        <charset val="177"/>
      </rPr>
      <t>10 ₪ לבקשה
בתוספת 0.50 ₪ לכל עמוד</t>
    </r>
  </si>
  <si>
    <r>
      <t>אינם זמינים בסניף</t>
    </r>
    <r>
      <rPr>
        <sz val="11"/>
        <rFont val="David"/>
        <family val="2"/>
        <charset val="177"/>
      </rPr>
      <t xml:space="preserve"> -39 ₪ לבקשה
בתוספת 0.50 ₪ לכל עמוד</t>
    </r>
  </si>
  <si>
    <r>
      <rPr>
        <b/>
        <sz val="11"/>
        <rFont val="David"/>
        <family val="2"/>
        <charset val="177"/>
      </rPr>
      <t>דוחות סטנדרטיים, כגון:</t>
    </r>
    <r>
      <rPr>
        <sz val="11"/>
        <rFont val="David"/>
        <family val="2"/>
        <charset val="177"/>
      </rPr>
      <t xml:space="preserve"> אישור יתרות, פירוט תשלומים של הלוואה,</t>
    </r>
  </si>
  <si>
    <t>פירוט רכיבי תשלום של הלוואה, לוח סילוקין נוסף, פירוט תיק ניירות ערך,</t>
  </si>
  <si>
    <t>שיחזור תנועות בניירות ערך, אישור בעלות (החל מהאישור השני במהלך שנה).</t>
  </si>
  <si>
    <r>
      <rPr>
        <b/>
        <sz val="11"/>
        <rFont val="David"/>
        <family val="2"/>
        <charset val="177"/>
      </rPr>
      <t>דוחות הכרוכים באיסוף מידע, למשל</t>
    </r>
    <r>
      <rPr>
        <sz val="11"/>
        <rFont val="David"/>
        <family val="2"/>
        <charset val="177"/>
      </rPr>
      <t xml:space="preserve">: מסירת מידע היסטורי בדבר ריביות, </t>
    </r>
  </si>
  <si>
    <t>שערי חליפין, שערי ניירות ערך, וכן מכתבים לא סטנדרטיים או מכתב המלצה.</t>
  </si>
  <si>
    <t>(א) מסלול בסיסי (בפיקוח) -</t>
  </si>
  <si>
    <t>מסלול הכולל עד פעולה אחת על ידי פקיד ועד 10 פעולות בערוץ ישיר</t>
  </si>
  <si>
    <t xml:space="preserve">(ב) מסלול מורחב - </t>
  </si>
  <si>
    <t>מסלול הכולל עד 10 פעולות על ידי פקיד ועד 50 פעולות בערוץ ישיר</t>
  </si>
  <si>
    <t>(א) שינויים בהסכם ההלוואה או בתנאי הערבות לבקשת לקוח או ערב כולל:</t>
  </si>
  <si>
    <t xml:space="preserve">תקופת ההלוואה, זהות או הרכב לווים או ערבים, מסלול ההלוואה, </t>
  </si>
  <si>
    <t>ריבית, הקפאת תשלומים, איחוד/הפרדת זכאות, מועדי פירעון, תיקון ערבות.</t>
  </si>
  <si>
    <t xml:space="preserve">(ב) שינויים במועד הפירעון של הלוואה לדיור לפי חוק הבנקאות </t>
  </si>
  <si>
    <t>5.90 ₪ לכל הלוואה בעד</t>
  </si>
  <si>
    <t>(שירות ללקוח) התשמ"א 1981</t>
  </si>
  <si>
    <t>כל אחד מ-4 שינויים ראשונים בכל שנה.
מעל זה - 125 ₪.</t>
  </si>
  <si>
    <t xml:space="preserve">(ג) דוחות לבקשת לקוח כולל: אישור יתרות, פירוט תשלומים של הלוואה, </t>
  </si>
  <si>
    <t>פירוט רכיבי תשלום של הלוואה, לוח סילוקין נוסף.</t>
  </si>
  <si>
    <t>42 ₪ לסדרה של 3 שיקים ומעלה.</t>
  </si>
  <si>
    <t>טיפול בשיק דחוי (הפקדת שיק דחוי)</t>
  </si>
  <si>
    <t>9.50 ₪ לשיק</t>
  </si>
  <si>
    <t xml:space="preserve">טיפול באשראי ובביטחונות - </t>
  </si>
  <si>
    <t>1% משווי העסקה</t>
  </si>
  <si>
    <t>2.5% משווי העסקה</t>
  </si>
  <si>
    <t>הלוואות שאינן לדיור-מעל 100,000 ₪</t>
  </si>
  <si>
    <t>מינימום 1,000 ₪ לפעולה</t>
  </si>
  <si>
    <t>מינימום 1,250 ₪ לפעולה</t>
  </si>
  <si>
    <t>מקסימום 10,000 ₪ לפעולה</t>
  </si>
  <si>
    <t>מקסימום 30,000 ₪ לפעולה</t>
  </si>
  <si>
    <t>שינויים בהסכם ההלוואה או בתנאי הערבות לבקשת</t>
  </si>
  <si>
    <t>לקוח או ערב, כולל: תקופת ההלוואה, הקפאת תשלומים.</t>
  </si>
  <si>
    <r>
      <t xml:space="preserve">הערה לחלק 4: </t>
    </r>
    <r>
      <rPr>
        <sz val="10"/>
        <rFont val="Arial"/>
        <family val="2"/>
      </rPr>
      <t>מערכות מתקדמות למסחר בני"ע: דיסקונטרייד, שלדג , מנת"ה בתעריף אינטרנט</t>
    </r>
  </si>
  <si>
    <t>העברת מטבע חוץ בארץ - לחשבון אותו לקוח (בפיקוח)</t>
  </si>
  <si>
    <t>תקופת זכאות להטבות בקבוצה-  למשך 4 שנים מיום ההצטרפות.</t>
  </si>
  <si>
    <t xml:space="preserve">  (1) הבנק רשאי לגבות בחודש את הגבוה מבין שני אלה: 
</t>
  </si>
  <si>
    <t xml:space="preserve">       1) הסכום הכולל של העמלות בשל פעולות בערוץ ישיר ופעולות ע"י פקיד שביצע הלקוח בפועל.  
</t>
  </si>
  <si>
    <t xml:space="preserve">       2) עמלת מינימום בסכום שאינו עולה על מחיר של פעולה אחת ע"י פקיד.
</t>
  </si>
  <si>
    <t xml:space="preserve">  (2) משיכה ממכשיר סמוך לסניף או ממכשיר נדרש באמצעות כל כרטיס, או משיכה ממכשיר מרוחק באמצעות כרטיס שהתאגיד הבנקאי הנפיק: </t>
  </si>
  <si>
    <t xml:space="preserve">     לגבי משיכת מזומן ממכשיר מרוחק שאינו מכשיר נדרש באמצעות כרטיס שלא הונפק בידי התאגיד הבנקאי, התאגיד הבנקאי רשאי לגבות מחיר שונה כמפורט בחלק 9 לתעריפון.</t>
  </si>
  <si>
    <t xml:space="preserve">  (3) סך כל העמלות בשל פעולות לסגירת חשבון לא יעלה על 40 ₪ (לא כולל החזר הוצאות מסלקת הבורסה, קורספונדנט ועמלות פירעון מוקדם): </t>
  </si>
  <si>
    <t>נספח א' - הטבות לקבוצות אוכלוסיה - נוער</t>
  </si>
  <si>
    <t xml:space="preserve">תיאור שירות
</t>
  </si>
  <si>
    <t xml:space="preserve">מחיר
</t>
  </si>
  <si>
    <t>פעולות בסיסיות  בסניף</t>
  </si>
  <si>
    <t>פעולה על ידי פקיד (פעולות בסניף, כולל פעולות באמצעות טלפון או פקס', באמצעות מוקד) שירות זה כולל אחת הפעולות האלה, הנעשות באמצעות פקיד בנק, לרבות באמצעות מוקד: הפקדת מזומן, משיכת מזומן, הפקה ומשלוח תדפיס לבקשת לקוח, העברה או הפקדה לחשבון אחר, פדיון שיק (כולל משיכה בשיק עצמי), הפקדת שיק (לכל 20 שיקים), תשלום שובר, פריטת מזומן.</t>
  </si>
  <si>
    <t>פעולות בסיסיות  ערוצים ישירים</t>
  </si>
  <si>
    <r>
      <t>פעולה בערוץ ישיר:שירות זה כולל אחת הפעולות האלה: זיכוי חשבון באמצעות מסלקה, חיוב בכרטיס אשראי למעט כרטיס לחיוב מיידי,הפקדת מזומן, משיכת מזומן במכשיר אוטומטי</t>
    </r>
    <r>
      <rPr>
        <sz val="11"/>
        <color indexed="8"/>
        <rFont val="David"/>
        <family val="2"/>
        <charset val="177"/>
      </rPr>
      <t>, העברה או הפקדה לחשבון אחר, תשלום שובר, שאילתת מידע בכל נושא (החל בשאילתה השביעית בחודש), משיכת שיק הפקדת שיק (לכל 20 שיקים) לרבות באמצעות תיבת שירות, חיוב על פי הרשאה לחיוב חשבון או הוראת קבע</t>
    </r>
    <r>
      <rPr>
        <sz val="11"/>
        <color theme="1"/>
        <rFont val="David"/>
        <family val="2"/>
        <charset val="177"/>
      </rPr>
      <t>.</t>
    </r>
  </si>
  <si>
    <t>עמלת מינימום פעולות</t>
  </si>
  <si>
    <t>הבנק רשאי לגבות בחודש את הגבוה מבין שני אלה:
1) הסכום הכולל של העמלות בשל פעולות בערוץ ישיר ופעולות ע"י פקיד שביצע הלקוח בפועל.
2) עמלת מינימום בסכום שאינו עולה על מחיר של פעולה אחת ע"י פקיד.</t>
  </si>
  <si>
    <t>הקצאת אשראי ליחיד</t>
  </si>
  <si>
    <t xml:space="preserve">ס.מ.ס - חבילה בסיסית </t>
  </si>
  <si>
    <t>קניה ומכירה מניות ואגרות חוב</t>
  </si>
  <si>
    <t>0.1% לנייר ערך לרבעון
בכפוף למקסימום</t>
  </si>
  <si>
    <t>0.125% לנייר ערך לרבעון
בכפוף למקסימום</t>
  </si>
  <si>
    <t>עמלת חליפין מט"י/מט"ח, מט"ח/מט"ח</t>
  </si>
  <si>
    <r>
      <t xml:space="preserve">50% הנחה
</t>
    </r>
    <r>
      <rPr>
        <sz val="11"/>
        <rFont val="David"/>
        <family val="2"/>
      </rPr>
      <t>(כולל 50% הנחה על מינימום)</t>
    </r>
  </si>
  <si>
    <t>פטור בכרטיס 
"בייסיק בינלאומי עד 18".</t>
  </si>
  <si>
    <t xml:space="preserve">דמי טעינה כרטיס 2GO </t>
  </si>
  <si>
    <t xml:space="preserve">(*) פטור מכרטיסי אשראי לא כולל מועדון דיינרס High miles, כרטיס דיינרס  fly card, </t>
  </si>
  <si>
    <t>Extra Home , Extra Family  וכרטיס אינפיניט.</t>
  </si>
  <si>
    <t>יודגש, כי המפורט בנספח א' הינו בכפוף לכל ההערות המפורטות בתעריפון המלא על כל חלקיו (אשר חלקן בלבד מפורט גם בנספח זה).</t>
  </si>
  <si>
    <t>ההטבות  ניתנות בחשבונות פרטיים בלבד.</t>
  </si>
  <si>
    <t>נספח א' - הטבות לקבוצות אוכלוסיה - חיילים / שירות  לאומי</t>
  </si>
  <si>
    <t>פעולה בערוץ ישיר:שירות זה כולל אחת הפעולות האלה: זיכוי חשבון באמצעות מסלקה, חיוב בכרטיס אשראי למעט כרטיס לחיוב מיידי,הפקדת מזומן, משיכת מזומן במכשיר אוטומטי, העברה או הפקדה לחשבון אחר, תשלום שובר, שאילתת מידע בכל נושא (החל בשאילתה השביעית בחודש), משיכת שיק הפקדת שיק (לכל 20 שיקים) לרבות באמצעות תיבת שירות, חיוב על פי הרשאה לחיוב חשבון או הוראת קבע.</t>
  </si>
  <si>
    <t>נספח א' - הטבות לקבוצות אוכלוסיה - חיילים משוחררים</t>
  </si>
  <si>
    <t xml:space="preserve">0.125% לנייר ערך לרבעון
בכפוף למקסימום  </t>
  </si>
  <si>
    <t>50% הנחה
(כולל 50% הנחה על מינימום)</t>
  </si>
  <si>
    <t xml:space="preserve">פטור (*)       </t>
  </si>
  <si>
    <t>נספח א' - הטבות לקבוצות אוכלוסיה - סטודנטים לתואר ראשון</t>
  </si>
  <si>
    <t>0.075% לנייר ערך לרבעון 
בכפוף למקסימום</t>
  </si>
  <si>
    <t>סטודנטים הלומדים לתואר ראשון או לימודי תעודה של לפחות 3 שנים, המציגים תעודת סטודנט בתוקף</t>
  </si>
  <si>
    <t>ו/או שובר לתשלום שכר לימוד מאוניברסיטה/מכללה מוכרת לתואר.  גיל מקסימאלי להצטרפות לקבוצה- 32 שנים.</t>
  </si>
  <si>
    <t>הזכאות להטבות בקבוצה - למצטרפים לקבוצה החל מ 14.10.18.</t>
  </si>
  <si>
    <t>נספח א' - הטבות לקבוצות אוכלוסיה - סטודנטים  לתואר שני ודוקטורנטים</t>
  </si>
  <si>
    <t>3 חודשים ראשונים חינם
ואחריהם 50% הנחה</t>
  </si>
  <si>
    <t>0.06% לנייר ערך לרבעון
בכפוף למקסימום</t>
  </si>
  <si>
    <t>0.075% לנייר ערך לרבעון
בכפוף למקסימום</t>
  </si>
  <si>
    <t>פטור בכפוף לשימוש חודשי 
בסך 500 ₪ בכרטיס (*)</t>
  </si>
  <si>
    <t>סטודנטים הלומדים לתואר שני או דוקטורט, המציגים תעודת סטודנט בתוקף</t>
  </si>
  <si>
    <t>ו/או שובר לתשלום שכר לימוד מאוניברסיטה/מכללה מוכרת לתואר. גיל מקסימאלי להצטרפות לקבוצה- 36 שנים.</t>
  </si>
  <si>
    <t xml:space="preserve"> הזכאות להטבות בקבוצה - למצטרפים לקבוצה החל מ 14.10.18.</t>
  </si>
  <si>
    <t>נספח א' - הטבות לקבוצות אוכלוסיה - גמלאים</t>
  </si>
  <si>
    <t xml:space="preserve">זכאות: ההצטרפות לתנאי גימלאים בכפוף לקבלת קצבת זקנה מביטוח לאומי בבנק.
</t>
  </si>
  <si>
    <t>נספח א' - הטבות לקבוצות אוכלוסיה - טאצ'ר</t>
  </si>
  <si>
    <t>שיק בודד</t>
  </si>
  <si>
    <t>סדרה של 3 שיקים ומעלה</t>
  </si>
  <si>
    <t>42% הנחה</t>
  </si>
  <si>
    <t xml:space="preserve"> חיוב בודד על פי הרשאה לחיוב חשבון</t>
  </si>
  <si>
    <t>15% הנחה</t>
  </si>
  <si>
    <t>החזרת חיוב מסיבת אין כיסוי מספיק (ומהסיבות מוגבל, מעוקל, צו משפטי) חיוב באמצעות -
(1) הוראת קבע 
(2) הרשאה לחיוב חשבון 
(3) שיק</t>
  </si>
  <si>
    <t>החזר חיוב שיק, חיוב עפ"י הרשאה, חיוב הוראת קבע מסיבות הבאות:
"אין  כיסוי מספיק", "מוגבל", "מעוקל", "צו משפטי"</t>
  </si>
  <si>
    <t>24% הנחה</t>
  </si>
  <si>
    <t>30% הנחה</t>
  </si>
  <si>
    <t>מניות ואג"ח לפי 0.4% 
(בכפוף למינימום של 25 ₪)</t>
  </si>
  <si>
    <t>מניות לפי 0.59% בכפוף למינימום של 25$ + הוצאות צד ג'</t>
  </si>
  <si>
    <r>
      <t>קניה,מכירה ופדיון של ני"ע הנסחרים בבורסה בתל אביב</t>
    </r>
    <r>
      <rPr>
        <sz val="11"/>
        <rFont val="David"/>
        <family val="2"/>
      </rPr>
      <t xml:space="preserve"> – מילווה קצר מועד (כולל קניה או מכירה שלא בוצעה)</t>
    </r>
  </si>
  <si>
    <t>קניה, מכירה של ני"ע הנסחרים בבורסה בת"א - מלווה קצר מועד</t>
  </si>
  <si>
    <t>מלווה קצר מועד לפי 0.1% בכפוף למינימום של 22.5 ₪</t>
  </si>
  <si>
    <r>
      <t>קניה, מכירה וכתיבה של אופציות מעו"ף</t>
    </r>
    <r>
      <rPr>
        <sz val="11"/>
        <rFont val="David"/>
        <family val="2"/>
      </rPr>
      <t>,  כולל קניה או מכירה שלא בוצעה</t>
    </r>
  </si>
  <si>
    <t>קניה, מכירה של אופציות מעו"ף</t>
  </si>
  <si>
    <t>אופציות מעו"ף לפי 2.25% בכפוף למינימום של 9.75 ₪</t>
  </si>
  <si>
    <t xml:space="preserve">זכאות: לקוחות תושבי ישראל בלבד שבבעלותם חשבונות פרטיים שקליים. </t>
  </si>
  <si>
    <r>
      <t>הטבות הקבוצה הן לפעולות המבוצעות בערוצים ישירים בלבד (אינטרנט</t>
    </r>
    <r>
      <rPr>
        <sz val="11"/>
        <color theme="1"/>
        <rFont val="David"/>
        <family val="2"/>
      </rPr>
      <t>,אפליקציה, משוב, טלבנק מענה קולי)</t>
    </r>
  </si>
  <si>
    <r>
      <t>לקוחות טאצ׳ר יכולים לבצע פעולות בכל סניפי דיסקונט</t>
    </r>
    <r>
      <rPr>
        <sz val="11"/>
        <color theme="1"/>
        <rFont val="David"/>
        <family val="2"/>
      </rPr>
      <t xml:space="preserve">, אולם במקרה זה תיגבה עמלה מלאה בהתאם לסוג הפעולה </t>
    </r>
  </si>
  <si>
    <t>ולתעריפון הבנק עם בנקאי (ובהתאם להטבות אישיות ככל שישנן בחשבון).</t>
  </si>
  <si>
    <t>חלק 7 - סחר חוץ  - יצוא</t>
  </si>
  <si>
    <t>אשראי דוקומנטרי יכול שירשם בראשי תיבות:א.ד</t>
  </si>
  <si>
    <t>7.5.1</t>
  </si>
  <si>
    <t>הודעה על פתיחת אשראי דוקומנטרי</t>
  </si>
  <si>
    <t>230 $</t>
  </si>
  <si>
    <t>בפתיחה</t>
  </si>
  <si>
    <t>קורספונדנט</t>
  </si>
  <si>
    <t>העמלה ניגבית גם בגין הודעה על קבלת ערבות חוץ נכנסת.</t>
  </si>
  <si>
    <t>7.5.2</t>
  </si>
  <si>
    <t>דמי טיפול בתיקון/הארכה</t>
  </si>
  <si>
    <t>60$</t>
  </si>
  <si>
    <t>העמלה ניגבית גם בגין טיפול בתיקון הארכה של ערבות חוץ נכנסת.</t>
  </si>
  <si>
    <t>7.5.3</t>
  </si>
  <si>
    <t>ניצול אשראי דוקומנטרי</t>
  </si>
  <si>
    <t>110 $</t>
  </si>
  <si>
    <t>בניצול</t>
  </si>
  <si>
    <t>העמלה ניגבית גם בגין בדיקת מסמכי  דרישה לחילוט ערבות חוץ נכנסת.</t>
  </si>
  <si>
    <t>7.5.4</t>
  </si>
  <si>
    <t>25 $ לניצול</t>
  </si>
  <si>
    <t>העמלה ניגבית גם בגין בדיקת מסמכי דרישה נוספת לחילוט ערבות חוץ נכנסת.</t>
  </si>
  <si>
    <t>7.5.5</t>
  </si>
  <si>
    <t>טיפול בתשלום דחוי</t>
  </si>
  <si>
    <t>0.15% לרבעון או חלק ממנו</t>
  </si>
  <si>
    <t>בתקבול / בסגירה</t>
  </si>
  <si>
    <t>העמלה תיגבה בנוסף לעמלה בסעיף 7.5.10</t>
  </si>
  <si>
    <t>7.5.6</t>
  </si>
  <si>
    <t>עמלת העברה ממוטב מקורי למוטב אחר</t>
  </si>
  <si>
    <t>7.5.7</t>
  </si>
  <si>
    <t>אישור המחאת זכויות לצד ג'</t>
  </si>
  <si>
    <t>7.5.8</t>
  </si>
  <si>
    <t>קיום אשראי דוקומנטרי לרבעון הראשון</t>
  </si>
  <si>
    <t>0.15% לרבעון הראשון או חלק ממנו</t>
  </si>
  <si>
    <t>70 $</t>
  </si>
  <si>
    <t>יתכן ותגבה עמלה גבוהה יותר בהתאם לשיקולי הבנק בהתייחס לסיכון מדינה/בנק.</t>
  </si>
  <si>
    <t>קיום אשראי דוקומנטרי לכל רבעון נוסף</t>
  </si>
  <si>
    <t>0.20% לרבעון או חלק ממנו</t>
  </si>
  <si>
    <t>7.5.9</t>
  </si>
  <si>
    <t>קיבול במסגרת א.ד. או תשלום דחוי באחריות הבנק</t>
  </si>
  <si>
    <t>0.375% לרבעון או חלק ממנו</t>
  </si>
  <si>
    <t>7.5.10</t>
  </si>
  <si>
    <t>תשלום אשראי דוקומנטרי</t>
  </si>
  <si>
    <t>40 $</t>
  </si>
  <si>
    <t>7.5.11</t>
  </si>
  <si>
    <r>
      <t xml:space="preserve">טיפול מיוחד בגין זיכוי  </t>
    </r>
    <r>
      <rPr>
        <sz val="11"/>
        <color indexed="8"/>
        <rFont val="David"/>
        <family val="2"/>
        <charset val="177"/>
      </rPr>
      <t>UNDER RESERVE</t>
    </r>
  </si>
  <si>
    <t>7.5.12</t>
  </si>
  <si>
    <t>טיפול מיוחד בדוקומנטים לא תקינים</t>
  </si>
  <si>
    <t>7.5.13</t>
  </si>
  <si>
    <t>אי ניצול אשראי דוקומנטרי</t>
  </si>
  <si>
    <t>בסגירה</t>
  </si>
  <si>
    <t>7.5.14</t>
  </si>
  <si>
    <t>דמי טיפול בניכיון</t>
  </si>
  <si>
    <t>(*) העמלה הינה בחישוב רבעוני ( חלק מרבעון נחשב לרבעון שלם).</t>
  </si>
  <si>
    <t>דוקומנטים לגוביינא יכול שירשם בראשי תיבות:ד.ג</t>
  </si>
  <si>
    <t>7.6.1</t>
  </si>
  <si>
    <t>בתקבול</t>
  </si>
  <si>
    <t>בעת התשלום תיגבה עמלה נוספת לפי סעיף 7.7.1</t>
  </si>
  <si>
    <t>7.6.2</t>
  </si>
  <si>
    <t>כל תשלום דחוי</t>
  </si>
  <si>
    <t>בנוסף ל- 7.6.1</t>
  </si>
  <si>
    <t>7.6.3</t>
  </si>
  <si>
    <t>תיקון בדוקומנט</t>
  </si>
  <si>
    <t>40 $ לתיקון</t>
  </si>
  <si>
    <t>7.7.1</t>
  </si>
  <si>
    <t xml:space="preserve">תקבול חשבון פתוח </t>
  </si>
  <si>
    <t>7.7.2</t>
  </si>
  <si>
    <t>שירותים והעברות - יצוא</t>
  </si>
  <si>
    <t>7.8.1</t>
  </si>
  <si>
    <t>טיפול בגבייה הנמשכת זמן רב</t>
  </si>
  <si>
    <t>0.10% לרבעון או חלק ממנו</t>
  </si>
  <si>
    <t>העמלה תיגבה במקרה של איחור בתשלום, החל מ-14 יום מעבר למועד הפירעון.</t>
  </si>
  <si>
    <t>7.8.2</t>
  </si>
  <si>
    <t>טיפול בעיסקות יצוא לזמן בינוני וארוך, כולל טיפול במימונים.</t>
  </si>
  <si>
    <t>1,500 $</t>
  </si>
  <si>
    <t>7.8.3</t>
  </si>
  <si>
    <t>העמלה נגבית במקרים מיוחדים, בהם הטיפול רב מהרגיל בעסקאות: אשראי דוקומנטרי, דוקומנטים לגוביינא, חשבון פתוח וערבויות חוץ.
העמלה נגבית בנוסף לעמלה בסעיפים: 7.5, 7.6, 7.7</t>
  </si>
  <si>
    <t>7.8.4</t>
  </si>
  <si>
    <t xml:space="preserve"> 30 $</t>
  </si>
  <si>
    <t>העמלה ניגבית  עבור בירורים בעסקאות : אשראי דוקומנטרי, דוקומנטים לגוביינא, חשבון פתוח וערבויות חוץ.</t>
  </si>
  <si>
    <t>7.8.7</t>
  </si>
  <si>
    <t>תשלום המחאה/מכתב הקשורים לעסקת סחר חוץ</t>
  </si>
  <si>
    <t>5 $</t>
  </si>
  <si>
    <t>7.8.8</t>
  </si>
  <si>
    <t>שיחות טלפון הקשורות לעסקות סחר חוץ</t>
  </si>
  <si>
    <t>4 $ לדקה</t>
  </si>
  <si>
    <t>7.8.9</t>
  </si>
  <si>
    <t>7.8.10</t>
  </si>
  <si>
    <t>החזרת תשלום/ביטול שיק במט"ח.</t>
  </si>
  <si>
    <t xml:space="preserve"> 16 $</t>
  </si>
  <si>
    <t>ערבויות חוץ</t>
  </si>
  <si>
    <t>7.9.1</t>
  </si>
  <si>
    <t>ערבות שנתקבלה מבנק אחר/מבנק בחו"ל</t>
  </si>
  <si>
    <t xml:space="preserve">600 ₪ </t>
  </si>
  <si>
    <t>7.9.2</t>
  </si>
  <si>
    <t>בקשה לשינוי/תיקון בתנאי ערבות חוץ/בטוחה</t>
  </si>
  <si>
    <t xml:space="preserve">350 ₪ </t>
  </si>
  <si>
    <t>7.9.3</t>
  </si>
  <si>
    <t>גביית ערבות חוץ שהוצאה ע"י בנק אחר (מימוש).</t>
  </si>
  <si>
    <t>בכל מקרה של רכישת מטבע נגבית עמלת חליפין,כפי סעיף 5.1.1.</t>
  </si>
  <si>
    <t>עמלות נוספות הקשורות לערבויות - כלולות בפרק 3 ובסעיפים רלוונטים בפרק זה.</t>
  </si>
  <si>
    <r>
      <t xml:space="preserve">עמלת מקסימום ומינימום </t>
    </r>
    <r>
      <rPr>
        <b/>
        <u/>
        <sz val="11"/>
        <rFont val="David"/>
        <family val="2"/>
        <charset val="177"/>
      </rPr>
      <t>לא חלה</t>
    </r>
    <r>
      <rPr>
        <sz val="11"/>
        <rFont val="David"/>
        <family val="2"/>
        <charset val="177"/>
      </rPr>
      <t xml:space="preserve"> על לקוחות, בעלי הסדר מיוחד, להתקשרות עם חדר עסקות
בביצוע הפעולה באינטרנט ובסלולר יגבה מחיר מופחת בשיעור-0.11% בכפוף למינימום של 37.5$ מקסימום 750$.</t>
    </r>
  </si>
  <si>
    <r>
      <t xml:space="preserve">עמלת מקסימום ומינימום </t>
    </r>
    <r>
      <rPr>
        <b/>
        <u/>
        <sz val="11"/>
        <rFont val="David"/>
        <family val="2"/>
        <charset val="177"/>
      </rPr>
      <t>לא חלה</t>
    </r>
    <r>
      <rPr>
        <sz val="11"/>
        <rFont val="David"/>
        <family val="2"/>
        <charset val="177"/>
      </rPr>
      <t xml:space="preserve"> על לקוחות, בעלי הסדר מיוחד, להתקשרות עם חדר עסקות</t>
    </r>
  </si>
  <si>
    <t>עמלת מקסימום ומינימום לא חלה על לקוחות, בעלי הסדר מיוחד, להתקשרות עם חדר עסקות
בביצוע הפעולה באינטרנט ובסלולר יגבה מחיר מופחת בשיעור - 0.28% בכפוף למינימום של 10.2$ מקסימום 1,610$.</t>
  </si>
  <si>
    <r>
      <t xml:space="preserve"> 30 $ לפעולה בחוזה</t>
    </r>
    <r>
      <rPr>
        <sz val="11"/>
        <rFont val="Times New Roman"/>
        <family val="1"/>
      </rPr>
      <t xml:space="preserve">  </t>
    </r>
  </si>
  <si>
    <r>
      <t xml:space="preserve">אופציה מט"ח-שקל (צמודה ו- </t>
    </r>
    <r>
      <rPr>
        <sz val="11"/>
        <rFont val="Times New Roman"/>
        <family val="1"/>
      </rPr>
      <t>DELIVERY</t>
    </r>
    <r>
      <rPr>
        <sz val="11"/>
        <rFont val="David"/>
        <family val="2"/>
        <charset val="177"/>
      </rPr>
      <t xml:space="preserve">) </t>
    </r>
    <r>
      <rPr>
        <b/>
        <sz val="11"/>
        <rFont val="David"/>
        <family val="2"/>
        <charset val="177"/>
      </rPr>
      <t>(1)</t>
    </r>
  </si>
  <si>
    <t>שירות זה כולל אחת הפעולות האלה: זיכוי חשבון באמצעות מסלקה, חיוב בכרטיס אשראי למעט כרטיס לחיוב מידי, הפקדת מזומן, משיכת מזומן במכשיר אוטומטי(**), העברה או הפקדה לחשבון אחר, תשלום שובר, שאילתת מידע בכל נושא (החל בשאילתה השביעית בחודש), משיכת שיק הפקדת שיק (לכל 20 שיקים), לרבות באמצעות תיבת שירות, חיוב על פי הרשאה לחיוב חשבון או הוראת קבע.</t>
  </si>
  <si>
    <t>(פעולות בסניף,  כולל פעולות באמצעות טלפון או פקס', באמצעות מוקד טלפוני מאוייש). שירות זה כולל אחת הפעולות האלה, הנעשות באמצעות פקיד בנק, לרבות באמצעות מוקד טלפוני מאוייש: הפקדת מזומן, משיכת מזומן, הפקה ומשלוח תדפיס לבקשת לקוח, העברה או הפקדה לחשבון אחר, פדיון שיק (כולל משיכה בשיק עצמי), הפקדת שיק (לכל 20 שיקים), תשלום שובר, פריטה של מזומן. לקוח שאינו מחזיק כרטיס למשיכת מזומן, לקוח שהוא אדם עם מוגבלותולקוח שהוא אזרח ותיק, זכאים ל- 4 פעולות על ידי פקיד במחיר פעולה בערוץ ישיר.</t>
  </si>
  <si>
    <t xml:space="preserve">* עמלת הקצאת ערבות המדינה, בקרן להלוואות בערבות מדינה לעסקים קטנים  ובינוניים (33/2022),  תיגבה בהתאם לקבוע במסמכי הקרן, כמפורט להלן: </t>
  </si>
  <si>
    <t>אגרות רישום שונות, לרבות עמלת הקצאת ערבות המדינה*</t>
  </si>
  <si>
    <r>
      <rPr>
        <sz val="11"/>
        <color theme="1"/>
        <rFont val="Times New Roman"/>
        <family val="1"/>
      </rPr>
      <t xml:space="preserve">   </t>
    </r>
    <r>
      <rPr>
        <sz val="11"/>
        <color theme="1"/>
        <rFont val="David"/>
        <family val="2"/>
      </rPr>
      <t>- עסקים שמחזור המכירות השנתי שלהם עד 25 מיליון ₪ - עמלה בשיעור של 1% מסך ההלוואה שהועמדה.</t>
    </r>
  </si>
  <si>
    <r>
      <rPr>
        <sz val="11"/>
        <color theme="1"/>
        <rFont val="Times New Roman"/>
        <family val="1"/>
      </rPr>
      <t xml:space="preserve">   </t>
    </r>
    <r>
      <rPr>
        <sz val="11"/>
        <color theme="1"/>
        <rFont val="David"/>
        <family val="2"/>
      </rPr>
      <t>- עסקים שמחזור המכירות השנתי שלהם עולה על 25 מיליון ₪ ועד 50 מיליון ₪ - עמלה בשיעור של 1.5% מסך ההלוואה שהועמדה.</t>
    </r>
  </si>
  <si>
    <t xml:space="preserve">   - עסקים שמחזור המכירות השנתי שלהם עולה על 50 מיליון ₪ ועד 100 מיליון ₪ - עמלה בשיעור של 2% מסך ההלוואה שהועמדה.</t>
  </si>
  <si>
    <t>הבנק רשאי לגבות סכומים או שיעורים נמוכים יותר מהסכומים או השיעורים הנקובים בתעריפון, למעט לעניין עמלה בעד שירות בר פיקוח שלגביה נקבע סכום או שיעור קבוע.</t>
  </si>
  <si>
    <t>עסקאות/משיכות מזומן במט"ח</t>
  </si>
  <si>
    <t xml:space="preserve">מניות ואג"ח לפי 0.25%
(בכפוף לעמלת מינימום של 22 ₪ ) </t>
  </si>
  <si>
    <t>מניות ואג"ח בבורסות ארה"ב לפי 0.35% (בכפוף לעמלת מינימום)+הוצאות צד ג' בהתאם להוצאה הממשית.</t>
  </si>
  <si>
    <t>מניות ואג"ח לפי 0.25%
(בכפוף לעמלת מינימום של 22 ₪ )</t>
  </si>
  <si>
    <t xml:space="preserve"> מניות ואג"ח בבורסות ארה"ב לפי
0.30% (בכפוף לעמלת מינימום) +
הוצאות צד ג' בהתאם 
להוצאה הממשית.</t>
  </si>
  <si>
    <t>דמי כרטיס חיוב מיידי (דביט)/ חיוב מיידי צעירים (דביט)</t>
  </si>
  <si>
    <t>הערות כלליות:</t>
  </si>
  <si>
    <t>1.</t>
  </si>
  <si>
    <t>יודגש, כי המפורט בנספח ה' הינו בכפוף לכל ההערות המפורטות בתעריפון המלא על כל חלקיו (אשר חלקן בלבד מפורט גם בנספח זה)</t>
  </si>
  <si>
    <t>2.</t>
  </si>
  <si>
    <t>לשירותים נוספים העשויים להיות כרוכים בשירות של מתן הלוואה לדיור ראו התעריפון המלא</t>
  </si>
  <si>
    <t>נספחים לתעריפון שיימסרו ללקוח: נספח א' "הטבות לקבוצות אוכלוסיה", נספח ה' "הטבות בערוצים ישירים".</t>
  </si>
  <si>
    <t>פנסיה, משכורת</t>
  </si>
  <si>
    <t xml:space="preserve">העברת מטבע חוץ לחוץ לארץ ומחוץ לארץ - קבועה </t>
  </si>
  <si>
    <t>* בערוץ הישיר 22.50 ₪ לחוזה</t>
  </si>
  <si>
    <t>175 ₪ לפעולה</t>
  </si>
  <si>
    <t>עמלה תפעולית - 30 ₪ לפעולה</t>
  </si>
  <si>
    <t>מינימום 340 ₪</t>
  </si>
  <si>
    <t>מקסימום 360 ₪</t>
  </si>
  <si>
    <t xml:space="preserve"> 0.54% משווי העסקה</t>
  </si>
  <si>
    <t xml:space="preserve"> 35 ₪ </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</si>
  <si>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תיגבה גם בשל ביצוע השירות בניירות ערך שאינם נסחרים .
* (4) עבור קניה ומכירה בערוץ ישיר יגבה מחיר מופחת בשיעור 0.40% לפעולה במניות ואגרות חוב בכפוף למינימום של 25 ש"ח מקסימום 7,150 ש"ח לפעולה.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בקניה, מכירה או פדיון של אג"ח ממשלתית ללא תלוש המונפקת בניכיון לטווח של עד שנה,ייגבה שיעור מופחת של 0.12% משווי העסקה בכפוף למינימום מופחת של 25 ₪.</t>
  </si>
  <si>
    <t xml:space="preserve">(1) אך לרבות "קרן מחקה", כהגדרתה בחוק השקעות משותפות בנאמנות, התשנ"ד 1994, וכן של קרן להשקעות משותפות בנאמנות, שיחידותיה רשומות בבורסה לניירות ערך תל אביב.
</t>
  </si>
  <si>
    <t>(2) אך לרבות אופציה במחיר מימוש 1 ₪, הנסחרת בשוק המעו"ף.</t>
  </si>
  <si>
    <t>* ערוצים ישירים : אינטרנט, אפליקציה סלולרית, מערכות מתקדמות למסחר בני"ע: דיסקונטרייד, שלדג, מנת"ה. (בערוצים - קניה מכירה שלא בוצעה - ללא עמלה).</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</si>
  <si>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 (3) עבור קניה ומכירה בערוץ ישיר ייגבה מחיר מופחת בשיעור 0.1% בכפוף 
למינימום של 22.5 ש"ח, מקסימום 7,150 ש"ח.
(4) העמלה תיגבה גם בגין עסקאות מחוץ לבורסה עם תמורה כספית.
(5) העמלה תיגבה על החלק המוקצה ברכישה בהנפקה.</t>
  </si>
  <si>
    <t>קניה, מכירה וכתיבה של אופציות מעו"ף, כולל קניה או מכירה שלא בוצעה</t>
  </si>
  <si>
    <t>(1) במקרה של קניה או מכירה שלא בוצעה מסיבה התלויה בלקוח - תיגבה עמלת מינימום רק אם בוצעה פעולה על ידי פקיד.
* (2) עבור פעולה בערוץ הישיר ייגבה מחיר מופחת בשיעור של 2.25% בכפוף למינימום מופחת של 9.75 ₪ לאופציה, מקסימום 98 ₪ לאופציה.</t>
  </si>
  <si>
    <t>בקנייה או מכירה שלא בוצעה מסיבה התלויה בלקוח – תיגבה עמלה רק אם בוצעה פעולה ע"י פקיד.</t>
  </si>
  <si>
    <t>עמלת סוכן, Sec fee, 
מס מלכה ,
Option regulatory fee,
הוצאות סוויפט</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</si>
  <si>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תיגבה גם בשל ביצוע השירות בניירות ערך שאינם נסחרים .
(4) בקניה או מכירה שלא בוצעה תיגבה עמלת מינימום גם בביטול יזום בנק של הוראה עם תוקף בעקבות אירוע חברה בני"ע.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בגין עסקאות ב-TBILL/CD/CP בארה"ב תיגבה עמלה מופחתת בשיעור 0.15%.
* (8) עבור קניה ומכירה בערוץ ישיר ייגבה מחיר מופחת של 0.59% בכפוף למינימום של 23.5 $ מקסימום 10,680 $.
(9) בני"ע מסוג DR תיתכנה הוצאות צד ג', שייגבו ממחזיקי הנייר בהתאם לתנאי הנייר וההוצאה הממשית.</t>
  </si>
  <si>
    <t>(1) על פיצול הוראה לכמה ביצועים חלקיים באותו יום תיגבה עמלת מינימום אחת ביום לכל הוראה
(2) במקרה של קניה או מכירה שלא בוצעה מסיבה התלויה בלקוח - תיגבה עמלת מינימום רק אם בוצעה פעולה על ידי פקיד .
(3) עמלה זו תגבה גם בשל ביצוע השירות בניירות ערך שאינם נסחרים .
(4) בקניה או מכירה שלא בוצעה תיגבה עמלת מינימום גם בביטול יזום בנק של הוראה עם תוקף בעקבות אירוע חברה בני"ע.
(5) העמלה תיגבה גם בגין עסקאות מחוץ לבורסה עם תמורה כספית. 
(6) העמלה תיגבה גם בגין מכירה או קניה כתוצאה מאירוע חברה בנייר כגון הצעת רכש או מכר,בין אם לפי בחירת הלקוח ובין אם באירוע כפוי.
(7) בגין עסקאות ב-TBILL/CD/CP בארה"ב תיגבה עמלה מופחתת בשיעור 0.15%.
(8) בני"ע מסוג DR תיתכנה הוצאות צד ג', שייגבו ממחזיקי הנייר בהתאם לתנאי הנייר וההוצאה הממשית.</t>
  </si>
  <si>
    <t xml:space="preserve">(1) לא ייגבו דמי ניהול פיקדון ניירות ערך בגין ני"ע שאינם נסחרים בבורסה לאחר שנמחקו מהרישום למסחר,למעט במקרה שהלקוח הוא בעל עניין בחברה שניירות הערך שלה נמחקו מהמסחר בעקבות הצעת רכש מלאה כמשמעותה בסעיף 336 לחוק החברות,התשנ"ט-1999.
(2) לא ייגבו דמי ניהול פיקדון ניירות ערך עבור מלווה קצר מועד או עבור קרן כספית כהגדרתה בתקנות השקעות משותפות בנאמנות(נכסים שמותר לקנות ולהחזיק ושיעוריהם המרביים),התשנ"ה-1994.
(3)במהלך הרבעון ייגבו דמי ניהול פיקדון בעת ביצוע כל פעולה של הקטנת יתרת ני"ע כגון מכירה/פדיון/העברה וכו',באופן יחסי לתקופת האחזקה מתחילת הרבעון ועד למועד ביצוע הפעולה,ועל פי שווי ני"ע בפעולה,בכפוף למקסימום לנייר לרבעון.
 (4) בסוף הרבעון ייגבו דמי ניהול פיקדון ביחס לני"ע שהוחזקו בפקדון ביום האחרון לרבעון, באופן יחסי לתקופת אחזקתם במהלך הרבעון ועל פי שווים ביום האחרון ברבעון,בכפוף למקסימום לנייר לרבעון.
(5) בגין ני"ע זרים מסוג CP/CD/TBILL בארה"ב ייגבה שיעור מופחת של 0.05% לני"ע לרבעון.
</t>
  </si>
  <si>
    <t>(1) לא ייגבו דמי ניהול פיקדון ניירות ערך בגין ני"ע שאינם נסחרים בבורסה לאחר שנמחקו מהרישום למסחר,למעט במקרה שהלקוח הוא בעל עניין בחברה שניירות הערך שלה נמחקו מהמסחר בעקבות הצעת רכש מלאה כמשמעותה בסעיף 336 לחוק החברות,התשנ"ט-1999.
(2) לא ייגבו דמי ניהול פיקדון ניירות ערך עבור מלווה קצר מועד או עבור קרן כספית כהגדרתה בתקנות השקעות משותפות בנאמנות(נכסים שמותר לקנות ולהחזיק ושיעוריהם המרביים),התשנ"ה-1994.
(3)במהלך הרבעון ייגבו דמי ניהול פיקדון בעת ביצוע כל פעולה של הקטנת יתרת ני"ע כגון מכירה/פדיון/העברה וכו',באופן יחסי לתקופת האחזקה מתחילת הרבעון ועד למועד ביצוע הפעולה,ועל פי שווי ני"ע בפעולה,בכפוף למקסימום לנייר לרבעון.
 (4) בסוף הרבעון ייגבו דמי ניהול פיקדון ביחס לני"ע שהוחזקו בפקדון ביום האחרון לרבעון, באופן יחסי לתקופת אחזקתם במהלך הרבעון ועל פי שווים ביום האחרון ברבעון,בכפוף למקסימום לנייר לרבעון.
(5) בגין ני"ע זרים מסוג CP/CD/TBILL בארה"ב ייגבה שיעור מופחת של 0.05% לני"ע לרבעון.
(6)בנוסף ,בגין ני"ע נסחרים ושאינם נסחרים בחו"ל,יגבו הוצאות הקסטודיאן בחו"ל.</t>
  </si>
  <si>
    <t xml:space="preserve">(1) "חשבון אותו לקוח", לרבות חשבון משותף של הלקוח עם בן או בת זוגו.
 (2) גוף פיננסי-כהגדרתו בחוק בנק ישראל ,התש"ע-2010.
</t>
  </si>
  <si>
    <t>1.09% לני"ע</t>
  </si>
  <si>
    <t xml:space="preserve">
"עבור טיפול בהזמנה של הנפקת מק"מ, תגבה עמלה בשיעור 0.12% משווי ההקצאה בפועל, מינימום של 25 ₪ ומקסימום של 7,300 ₪ להקצאה.</t>
  </si>
  <si>
    <t>(1) במקרים המותרים לפי תקנות השקעות משותפות בנאמנות (עמלת הפצה), התשס"ו-2006.
(2) העמלה תגבה מהלקוח ברכישת/ העברת קרן נאמנות לבנק ובמידה ואין לבנק הסכם הפצה עם מנהל הקרן.</t>
  </si>
  <si>
    <t>* ערוצים ישירים : אינטרנט, אפליקציה סלולרית, מערכות מתקדמות למסחר בני"ע: דיסקונטרייד, שלדג, מנת"ה. (קנייה מכירה שלא בוצעה בערוצים - ללא עמלה).</t>
  </si>
  <si>
    <t>קניה ומכירה של</t>
  </si>
  <si>
    <t>קניה ומכירה של ני"ע</t>
  </si>
  <si>
    <t>קניה ומכירה של ניירות ערך בחוץ לארץ -</t>
  </si>
  <si>
    <t>טיפול בשיק דחוי (שינוי מועד להצגת שיק דחוי,</t>
  </si>
  <si>
    <t>החזרת שיק דחוי למפקיד טרם פרעונו)</t>
  </si>
  <si>
    <t>3% מסכום העסקה</t>
  </si>
  <si>
    <t>עמלה זו תיגבה בכל מקרה בו תופקד לפירעון עסקה (חיוב או זיכוי) המבוצעת במטבע שונה מש"ח, למעט עסקת חיוב בה החיוב מבוצע במטבע העסקה ללא המרה כלשהי.</t>
  </si>
  <si>
    <t xml:space="preserve">בחשבון שקלי ההמרה תבוצע על פי השער היציג בתוספת  3%. </t>
  </si>
  <si>
    <t>במידה והעסקה בוצעה במטבע שאין בו שער יציג תבוצע ההמרה לדולר על פי שערי החברות הבינלאומיות וממנו תבוצע המרה לש"ח על פי השער היציג של הדולר בתוספת 3%.</t>
  </si>
  <si>
    <t xml:space="preserve">בחשבון מט"ח ההמרה על פי שערי החברות הבינלאומיות בתוספת  3%. </t>
  </si>
  <si>
    <t>3% מסכום  העסקה **</t>
  </si>
  <si>
    <t>3% **</t>
  </si>
  <si>
    <t>18.50 ₪ לשיק</t>
  </si>
  <si>
    <t>עד 2% משווי העסקה</t>
  </si>
  <si>
    <t>68 ₪ לפעולה
(20 ₪ - בהחזרת חיוב בסכום של עד 100 ₪)</t>
  </si>
  <si>
    <t>ייעוץ מיוחד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</si>
</sst>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quot;₪&quot;\ #,##0.00"/>
  </numFmts>
  <fonts count="75" x14ac:knownFonts="1">
    <font>
      <sz val="11"/>
      <color theme="1"/>
      <name val="Calibri"/>
      <family val="2"/>
      <charset val="177"/>
      <scheme val="minor"/>
    </font>
    <font>
      <sz val="11"/>
      <color theme="0"/>
      <name val="Calibri"/>
      <family val="2"/>
      <charset val="177"/>
      <scheme val="minor"/>
    </font>
    <font>
      <b/>
      <u/>
      <sz val="12"/>
      <color theme="1"/>
      <name val="Calibri"/>
      <family val="2"/>
      <scheme val="minor"/>
    </font>
    <font>
      <b/>
      <u/>
      <sz val="5"/>
      <color theme="0"/>
      <name val="Calibri"/>
      <family val="2"/>
      <scheme val="minor"/>
    </font>
    <font>
      <b/>
      <u/>
      <sz val="12"/>
      <color theme="0"/>
      <name val="Calibri"/>
      <family val="2"/>
      <scheme val="minor"/>
    </font>
    <font>
      <sz val="5"/>
      <color theme="0"/>
      <name val="Calibri"/>
      <family val="2"/>
      <charset val="177"/>
      <scheme val="minor"/>
    </font>
    <font>
      <b/>
      <sz val="11"/>
      <color theme="0"/>
      <name val="David"/>
      <family val="2"/>
      <charset val="177"/>
    </font>
    <font>
      <b/>
      <sz val="11"/>
      <name val="David"/>
      <family val="2"/>
      <charset val="177"/>
    </font>
    <font>
      <sz val="11"/>
      <color theme="1"/>
      <name val="David"/>
      <family val="2"/>
      <charset val="177"/>
    </font>
    <font>
      <sz val="11"/>
      <color indexed="8"/>
      <name val="David"/>
      <family val="2"/>
      <charset val="177"/>
    </font>
    <font>
      <b/>
      <sz val="11"/>
      <color indexed="8"/>
      <name val="David"/>
      <family val="2"/>
      <charset val="177"/>
    </font>
    <font>
      <b/>
      <sz val="11"/>
      <color theme="1"/>
      <name val="David"/>
      <family val="2"/>
      <charset val="177"/>
    </font>
    <font>
      <sz val="11"/>
      <name val="David"/>
      <family val="2"/>
      <charset val="177"/>
    </font>
    <font>
      <sz val="11"/>
      <color theme="0"/>
      <name val="David"/>
      <family val="2"/>
      <charset val="177"/>
    </font>
    <font>
      <sz val="11"/>
      <name val="Calibri"/>
      <family val="2"/>
      <charset val="177"/>
      <scheme val="minor"/>
    </font>
    <font>
      <b/>
      <u/>
      <sz val="11"/>
      <name val="David"/>
      <family val="2"/>
      <charset val="177"/>
    </font>
    <font>
      <sz val="7"/>
      <color indexed="8"/>
      <name val="David"/>
      <family val="2"/>
      <charset val="177"/>
    </font>
    <font>
      <b/>
      <sz val="10.5"/>
      <name val="David"/>
      <family val="2"/>
      <charset val="177"/>
    </font>
    <font>
      <b/>
      <u/>
      <sz val="10.5"/>
      <name val="David"/>
      <family val="2"/>
      <charset val="177"/>
    </font>
    <font>
      <sz val="10"/>
      <name val="Times New Roman"/>
      <family val="1"/>
    </font>
    <font>
      <sz val="10.5"/>
      <name val="David"/>
      <family val="2"/>
      <charset val="177"/>
    </font>
    <font>
      <b/>
      <sz val="10"/>
      <color theme="0"/>
      <name val="David"/>
      <family val="2"/>
      <charset val="177"/>
    </font>
    <font>
      <sz val="10"/>
      <color theme="0"/>
      <name val="Calibri"/>
      <family val="2"/>
      <charset val="177"/>
      <scheme val="minor"/>
    </font>
    <font>
      <sz val="10"/>
      <color theme="1"/>
      <name val="Calibri"/>
      <family val="2"/>
      <charset val="177"/>
      <scheme val="minor"/>
    </font>
    <font>
      <sz val="12"/>
      <color theme="1"/>
      <name val="David"/>
      <family val="2"/>
      <charset val="177"/>
    </font>
    <font>
      <sz val="10"/>
      <color theme="1"/>
      <name val="David"/>
      <family val="2"/>
      <charset val="177"/>
    </font>
    <font>
      <b/>
      <u/>
      <sz val="11"/>
      <color theme="1"/>
      <name val="David"/>
      <family val="2"/>
      <charset val="177"/>
    </font>
    <font>
      <sz val="10"/>
      <color indexed="8"/>
      <name val="Times New Roman"/>
      <family val="1"/>
    </font>
    <font>
      <vertAlign val="superscript"/>
      <sz val="11"/>
      <color theme="1"/>
      <name val="David"/>
      <family val="2"/>
      <charset val="177"/>
    </font>
    <font>
      <b/>
      <sz val="10"/>
      <color theme="1"/>
      <name val="David"/>
      <family val="2"/>
      <charset val="177"/>
    </font>
    <font>
      <b/>
      <sz val="10"/>
      <color theme="1"/>
      <name val="Calibri"/>
      <family val="2"/>
      <scheme val="minor"/>
    </font>
    <font>
      <sz val="11"/>
      <color theme="1"/>
      <name val="Times New Roman"/>
      <family val="1"/>
    </font>
    <font>
      <sz val="9"/>
      <color theme="1"/>
      <name val="David"/>
      <family val="2"/>
      <charset val="177"/>
    </font>
    <font>
      <sz val="10"/>
      <color theme="1"/>
      <name val="Times New Roman"/>
      <family val="1"/>
    </font>
    <font>
      <b/>
      <u/>
      <sz val="12"/>
      <color theme="1"/>
      <name val="Arial"/>
      <family val="2"/>
    </font>
    <font>
      <sz val="5"/>
      <color theme="0"/>
      <name val="Calibri"/>
      <family val="2"/>
      <scheme val="minor"/>
    </font>
    <font>
      <vertAlign val="superscript"/>
      <sz val="11"/>
      <name val="David"/>
      <family val="2"/>
      <charset val="177"/>
    </font>
    <font>
      <b/>
      <sz val="12"/>
      <color theme="1"/>
      <name val="Calibri"/>
      <family val="2"/>
      <scheme val="minor"/>
    </font>
    <font>
      <b/>
      <sz val="5"/>
      <color theme="0"/>
      <name val="David"/>
      <family val="2"/>
      <charset val="177"/>
    </font>
    <font>
      <sz val="11"/>
      <color indexed="8"/>
      <name val="Times New Roman"/>
      <family val="1"/>
    </font>
    <font>
      <sz val="11"/>
      <name val="Times New Roman"/>
      <family val="1"/>
    </font>
    <font>
      <sz val="10"/>
      <name val="David"/>
      <family val="2"/>
      <charset val="177"/>
    </font>
    <font>
      <b/>
      <sz val="12"/>
      <color theme="0"/>
      <name val="David"/>
      <family val="2"/>
      <charset val="177"/>
    </font>
    <font>
      <b/>
      <sz val="11"/>
      <color theme="0"/>
      <name val="Calibri"/>
      <family val="2"/>
      <scheme val="minor"/>
    </font>
    <font>
      <b/>
      <sz val="11"/>
      <color theme="1"/>
      <name val="Calibri"/>
      <family val="2"/>
      <scheme val="minor"/>
    </font>
    <font>
      <b/>
      <u/>
      <sz val="11"/>
      <color theme="0"/>
      <name val="David"/>
      <family val="2"/>
      <charset val="177"/>
    </font>
    <font>
      <sz val="11"/>
      <color theme="1"/>
      <name val="Calibri"/>
      <family val="2"/>
      <scheme val="minor"/>
    </font>
    <font>
      <b/>
      <sz val="10.5"/>
      <color theme="0"/>
      <name val="David"/>
      <family val="2"/>
      <charset val="177"/>
    </font>
    <font>
      <u/>
      <sz val="11"/>
      <color indexed="8"/>
      <name val="David"/>
      <family val="2"/>
      <charset val="177"/>
    </font>
    <font>
      <u/>
      <sz val="11"/>
      <color theme="1"/>
      <name val="David"/>
      <family val="2"/>
      <charset val="177"/>
    </font>
    <font>
      <b/>
      <u/>
      <sz val="11"/>
      <color indexed="8"/>
      <name val="David"/>
      <family val="2"/>
      <charset val="177"/>
    </font>
    <font>
      <sz val="10"/>
      <name val="Arial"/>
      <family val="2"/>
    </font>
    <font>
      <sz val="10"/>
      <name val="Calibri"/>
      <family val="2"/>
      <charset val="177"/>
      <scheme val="minor"/>
    </font>
    <font>
      <sz val="10"/>
      <color theme="1"/>
      <name val="Arial"/>
      <family val="2"/>
    </font>
    <font>
      <sz val="5"/>
      <color theme="0"/>
      <name val="David"/>
      <family val="2"/>
      <charset val="177"/>
    </font>
    <font>
      <b/>
      <u/>
      <sz val="5"/>
      <color theme="0"/>
      <name val="David"/>
      <family val="2"/>
      <charset val="177"/>
    </font>
    <font>
      <b/>
      <sz val="10"/>
      <name val="Calibri"/>
      <family val="2"/>
      <scheme val="minor"/>
    </font>
    <font>
      <sz val="11"/>
      <color rgb="FF1F497D"/>
      <name val="Symbol"/>
      <family val="1"/>
      <charset val="2"/>
    </font>
    <font>
      <b/>
      <u/>
      <sz val="14"/>
      <color theme="1"/>
      <name val="Calibri"/>
      <family val="2"/>
      <scheme val="minor"/>
    </font>
    <font>
      <sz val="10"/>
      <color theme="1"/>
      <name val="Calibri"/>
      <family val="2"/>
      <scheme val="minor"/>
    </font>
    <font>
      <b/>
      <sz val="12"/>
      <name val="Arial"/>
      <family val="2"/>
    </font>
    <font>
      <b/>
      <sz val="11"/>
      <color theme="0"/>
      <name val="Arial"/>
      <family val="2"/>
    </font>
    <font>
      <b/>
      <sz val="10"/>
      <name val="Arial"/>
      <family val="2"/>
    </font>
    <font>
      <b/>
      <u/>
      <sz val="10"/>
      <name val="Arial"/>
      <family val="2"/>
    </font>
    <font>
      <sz val="11"/>
      <color rgb="FFFF0000"/>
      <name val="Calibri"/>
      <family val="2"/>
      <charset val="177"/>
      <scheme val="minor"/>
    </font>
    <font>
      <sz val="11"/>
      <color rgb="FFFF0000"/>
      <name val="David"/>
      <family val="2"/>
      <charset val="177"/>
    </font>
    <font>
      <sz val="10"/>
      <name val="Calibri"/>
      <family val="2"/>
      <scheme val="minor"/>
    </font>
    <font>
      <sz val="10"/>
      <name val="Arial"/>
      <family val="2"/>
      <charset val="177"/>
    </font>
    <font>
      <b/>
      <sz val="11"/>
      <name val="David"/>
      <family val="2"/>
    </font>
    <font>
      <b/>
      <sz val="11"/>
      <color theme="1"/>
      <name val="David"/>
      <family val="2"/>
    </font>
    <font>
      <sz val="11"/>
      <name val="David"/>
      <family val="2"/>
    </font>
    <font>
      <sz val="11"/>
      <color theme="1"/>
      <name val="David"/>
      <family val="2"/>
    </font>
    <font>
      <sz val="10"/>
      <color theme="0"/>
      <name val="David"/>
      <family val="2"/>
      <charset val="177"/>
    </font>
    <font>
      <sz val="11"/>
      <color theme="1"/>
      <name val="David"/>
      <family val="1"/>
    </font>
    <font>
      <sz val="10"/>
      <color rgb="FFFF0000"/>
      <name val="Calibri"/>
      <family val="2"/>
      <charset val="177"/>
      <scheme val="minor"/>
    </font>
  </fonts>
  <fills count="5">
    <fill>
      <patternFill patternType="none"/>
    </fill>
    <fill>
      <patternFill patternType="gray125"/>
    </fill>
    <fill>
      <patternFill patternType="solid">
        <fgColor rgb="FF00823B"/>
        <bgColor indexed="64"/>
      </patternFill>
    </fill>
    <fill>
      <patternFill patternType="solid">
        <fgColor theme="0"/>
        <bgColor indexed="64"/>
      </patternFill>
    </fill>
    <fill>
      <patternFill patternType="solid">
        <fgColor rgb="FFFFFFFF"/>
        <bgColor indexed="64"/>
      </patternFill>
    </fill>
  </fills>
  <borders count="113">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hair">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997">
    <xf numFmtId="0" fontId="0" fillId="0" borderId="0" xfId="0"/>
    <xf numFmtId="0" fontId="1" fillId="0" borderId="0" xfId="0" applyFont="1"/>
    <xf numFmtId="0" fontId="5" fillId="0" borderId="0" xfId="0" applyFont="1"/>
    <xf numFmtId="49" fontId="6" fillId="2" borderId="1"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xf>
    <xf numFmtId="49" fontId="6" fillId="2" borderId="3" xfId="0" applyNumberFormat="1" applyFont="1" applyFill="1" applyBorder="1" applyAlignment="1">
      <alignment horizontal="center" vertical="top" wrapText="1" readingOrder="2"/>
    </xf>
    <xf numFmtId="49" fontId="6" fillId="2" borderId="2"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readingOrder="2"/>
    </xf>
    <xf numFmtId="49" fontId="6" fillId="2" borderId="3" xfId="0" applyNumberFormat="1" applyFont="1" applyFill="1" applyBorder="1" applyAlignment="1">
      <alignment horizontal="center" vertical="top"/>
    </xf>
    <xf numFmtId="49" fontId="6" fillId="2" borderId="4" xfId="0" applyNumberFormat="1" applyFont="1" applyFill="1" applyBorder="1" applyAlignment="1">
      <alignment horizontal="center" vertical="top" readingOrder="2"/>
    </xf>
    <xf numFmtId="49" fontId="7" fillId="0" borderId="6" xfId="0" applyNumberFormat="1" applyFont="1" applyFill="1" applyBorder="1" applyAlignment="1">
      <alignment horizontal="right" vertical="top" wrapText="1" readingOrder="2"/>
    </xf>
    <xf numFmtId="49" fontId="7" fillId="0" borderId="7" xfId="0" applyNumberFormat="1" applyFont="1" applyFill="1" applyBorder="1" applyAlignment="1">
      <alignment horizontal="right" vertical="top" readingOrder="2"/>
    </xf>
    <xf numFmtId="49" fontId="7" fillId="0" borderId="8" xfId="0" applyNumberFormat="1" applyFont="1" applyFill="1" applyBorder="1" applyAlignment="1">
      <alignment horizontal="right" vertical="top" wrapText="1" readingOrder="2"/>
    </xf>
    <xf numFmtId="49" fontId="7" fillId="0" borderId="7" xfId="0" applyNumberFormat="1" applyFont="1" applyFill="1" applyBorder="1" applyAlignment="1">
      <alignment horizontal="right" vertical="top" wrapText="1" readingOrder="2"/>
    </xf>
    <xf numFmtId="49" fontId="6" fillId="3" borderId="8" xfId="0" applyNumberFormat="1" applyFont="1" applyFill="1" applyBorder="1" applyAlignment="1">
      <alignment horizontal="right" vertical="top" wrapText="1" readingOrder="2"/>
    </xf>
    <xf numFmtId="49" fontId="6" fillId="3" borderId="7" xfId="0" applyNumberFormat="1" applyFont="1" applyFill="1" applyBorder="1" applyAlignment="1">
      <alignment horizontal="right" vertical="top" readingOrder="2"/>
    </xf>
    <xf numFmtId="49" fontId="6" fillId="3" borderId="8" xfId="0" applyNumberFormat="1" applyFont="1" applyFill="1" applyBorder="1" applyAlignment="1">
      <alignment horizontal="right" vertical="top" readingOrder="2"/>
    </xf>
    <xf numFmtId="49" fontId="6" fillId="3" borderId="9" xfId="0" applyNumberFormat="1" applyFont="1" applyFill="1" applyBorder="1" applyAlignment="1">
      <alignment horizontal="right" vertical="top" readingOrder="2"/>
    </xf>
    <xf numFmtId="0" fontId="8" fillId="0" borderId="10" xfId="0" applyFont="1" applyBorder="1" applyAlignment="1">
      <alignment horizontal="right" vertical="top" wrapText="1" readingOrder="2"/>
    </xf>
    <xf numFmtId="0" fontId="9" fillId="0" borderId="11" xfId="0" applyFont="1" applyBorder="1" applyAlignment="1">
      <alignment horizontal="right" vertical="top" wrapText="1" readingOrder="2"/>
    </xf>
    <xf numFmtId="0" fontId="8" fillId="0" borderId="11" xfId="0" applyFont="1" applyBorder="1" applyAlignment="1">
      <alignment horizontal="right" vertical="top" wrapText="1" readingOrder="2"/>
    </xf>
    <xf numFmtId="0" fontId="11" fillId="0" borderId="11" xfId="0" applyFont="1" applyBorder="1" applyAlignment="1">
      <alignment horizontal="right" vertical="top" wrapText="1" readingOrder="2"/>
    </xf>
    <xf numFmtId="0" fontId="12" fillId="0" borderId="11" xfId="0" applyFont="1" applyBorder="1" applyAlignment="1">
      <alignment horizontal="right" vertical="top" wrapText="1" readingOrder="2"/>
    </xf>
    <xf numFmtId="0" fontId="10" fillId="0" borderId="11" xfId="0" applyFont="1" applyBorder="1" applyAlignment="1">
      <alignment horizontal="right" vertical="top" wrapText="1" readingOrder="2"/>
    </xf>
    <xf numFmtId="0" fontId="8" fillId="0" borderId="12" xfId="0" applyFont="1" applyBorder="1" applyAlignment="1">
      <alignment horizontal="right" vertical="top" wrapText="1" readingOrder="2"/>
    </xf>
    <xf numFmtId="0" fontId="8" fillId="0" borderId="13" xfId="0" applyFont="1" applyBorder="1" applyAlignment="1">
      <alignment horizontal="right" vertical="top" wrapText="1" readingOrder="2"/>
    </xf>
    <xf numFmtId="0" fontId="11" fillId="0" borderId="14" xfId="0" applyFont="1" applyBorder="1" applyAlignment="1">
      <alignment horizontal="right" vertical="top" wrapText="1" readingOrder="2"/>
    </xf>
    <xf numFmtId="0" fontId="12" fillId="0" borderId="14" xfId="0" applyFont="1" applyBorder="1" applyAlignment="1">
      <alignment horizontal="right" vertical="top" wrapText="1" readingOrder="2"/>
    </xf>
    <xf numFmtId="0" fontId="7" fillId="0" borderId="14" xfId="0" applyFont="1" applyBorder="1" applyAlignment="1">
      <alignment horizontal="right" vertical="top" wrapText="1" readingOrder="2"/>
    </xf>
    <xf numFmtId="0" fontId="12" fillId="0" borderId="15" xfId="0" applyFont="1" applyBorder="1" applyAlignment="1">
      <alignment horizontal="right" vertical="top" wrapText="1" readingOrder="2"/>
    </xf>
    <xf numFmtId="0" fontId="12" fillId="0" borderId="17" xfId="0" applyFont="1" applyBorder="1" applyAlignment="1">
      <alignment horizontal="right" vertical="top" wrapText="1" readingOrder="2"/>
    </xf>
    <xf numFmtId="0" fontId="12" fillId="0" borderId="18" xfId="0" applyFont="1" applyBorder="1" applyAlignment="1">
      <alignment horizontal="right" vertical="top" wrapText="1" readingOrder="2"/>
    </xf>
    <xf numFmtId="0" fontId="14" fillId="0" borderId="15" xfId="0" applyFont="1" applyBorder="1" applyAlignment="1">
      <alignment horizontal="right" readingOrder="2"/>
    </xf>
    <xf numFmtId="0" fontId="12" fillId="0" borderId="21" xfId="0" applyFont="1" applyBorder="1" applyAlignment="1">
      <alignment horizontal="right" vertical="top" wrapText="1" readingOrder="2"/>
    </xf>
    <xf numFmtId="0" fontId="7" fillId="0" borderId="21" xfId="0" applyFont="1" applyBorder="1" applyAlignment="1">
      <alignment horizontal="right" vertical="top" wrapText="1" readingOrder="2"/>
    </xf>
    <xf numFmtId="0" fontId="12" fillId="0" borderId="22" xfId="0" applyFont="1" applyBorder="1" applyAlignment="1">
      <alignment horizontal="right" vertical="top" wrapText="1" readingOrder="2"/>
    </xf>
    <xf numFmtId="0" fontId="12" fillId="0" borderId="5" xfId="0" applyFont="1" applyBorder="1" applyAlignment="1">
      <alignment horizontal="center" vertical="top" wrapText="1" readingOrder="2"/>
    </xf>
    <xf numFmtId="0" fontId="12" fillId="0" borderId="0" xfId="0" applyFont="1" applyBorder="1" applyAlignment="1">
      <alignment horizontal="center" vertical="top" wrapText="1" readingOrder="2"/>
    </xf>
    <xf numFmtId="0" fontId="0" fillId="0" borderId="0" xfId="0" applyFont="1"/>
    <xf numFmtId="0" fontId="7" fillId="0" borderId="24" xfId="0" applyFont="1" applyBorder="1" applyAlignment="1">
      <alignment horizontal="right" vertical="top" wrapText="1" readingOrder="2"/>
    </xf>
    <xf numFmtId="0" fontId="12" fillId="0" borderId="25" xfId="0" applyFont="1" applyBorder="1" applyAlignment="1">
      <alignment horizontal="center" vertical="top" wrapText="1" readingOrder="2"/>
    </xf>
    <xf numFmtId="0" fontId="12" fillId="0" borderId="25" xfId="0" applyFont="1" applyBorder="1" applyAlignment="1">
      <alignment horizontal="right" vertical="top" wrapText="1" readingOrder="2"/>
    </xf>
    <xf numFmtId="0" fontId="12" fillId="0" borderId="24" xfId="0" applyFont="1" applyBorder="1" applyAlignment="1">
      <alignment horizontal="center" vertical="top" wrapText="1" readingOrder="2"/>
    </xf>
    <xf numFmtId="0" fontId="12" fillId="0" borderId="26" xfId="0" applyFont="1" applyBorder="1" applyAlignment="1">
      <alignment horizontal="right" vertical="top" wrapText="1" readingOrder="2"/>
    </xf>
    <xf numFmtId="0" fontId="12" fillId="0" borderId="27" xfId="0" applyFont="1" applyBorder="1" applyAlignment="1">
      <alignment horizontal="center" vertical="top" readingOrder="2"/>
    </xf>
    <xf numFmtId="0" fontId="7" fillId="0" borderId="28" xfId="0" applyFont="1" applyBorder="1" applyAlignment="1">
      <alignment horizontal="center" vertical="top" readingOrder="2"/>
    </xf>
    <xf numFmtId="0" fontId="15" fillId="0" borderId="11" xfId="0" applyFont="1" applyBorder="1" applyAlignment="1">
      <alignment horizontal="right" vertical="top" wrapText="1" readingOrder="2"/>
    </xf>
    <xf numFmtId="0" fontId="7" fillId="0" borderId="11" xfId="0" applyFont="1" applyBorder="1" applyAlignment="1">
      <alignment horizontal="right" vertical="top" wrapText="1" readingOrder="2"/>
    </xf>
    <xf numFmtId="0" fontId="14" fillId="0" borderId="30" xfId="0" applyFont="1" applyBorder="1" applyAlignment="1">
      <alignment horizontal="right" vertical="top" wrapText="1" readingOrder="2"/>
    </xf>
    <xf numFmtId="0" fontId="12" fillId="0" borderId="30" xfId="0" applyFont="1" applyBorder="1" applyAlignment="1">
      <alignment horizontal="center" vertical="top" wrapText="1" readingOrder="2"/>
    </xf>
    <xf numFmtId="0" fontId="12" fillId="0" borderId="31" xfId="0" applyFont="1" applyBorder="1" applyAlignment="1">
      <alignment horizontal="right" vertical="top" wrapText="1" readingOrder="2"/>
    </xf>
    <xf numFmtId="0" fontId="12" fillId="0" borderId="32" xfId="0" applyFont="1" applyBorder="1" applyAlignment="1">
      <alignment horizontal="center" vertical="top" wrapText="1" readingOrder="2"/>
    </xf>
    <xf numFmtId="0" fontId="12" fillId="0" borderId="33" xfId="0" applyFont="1" applyBorder="1" applyAlignment="1">
      <alignment horizontal="right" vertical="top" wrapText="1" readingOrder="2"/>
    </xf>
    <xf numFmtId="0" fontId="12" fillId="0" borderId="33" xfId="0" applyFont="1" applyBorder="1" applyAlignment="1">
      <alignment horizontal="center" vertical="top" wrapText="1" readingOrder="2"/>
    </xf>
    <xf numFmtId="0" fontId="12" fillId="0" borderId="34" xfId="0" applyFont="1" applyBorder="1" applyAlignment="1">
      <alignment horizontal="right" vertical="top" wrapText="1" readingOrder="2"/>
    </xf>
    <xf numFmtId="0" fontId="12" fillId="0" borderId="20" xfId="0" applyFont="1" applyBorder="1" applyAlignment="1">
      <alignment horizontal="center" vertical="top" wrapText="1" readingOrder="2"/>
    </xf>
    <xf numFmtId="0" fontId="12" fillId="0" borderId="35" xfId="0" applyFont="1" applyBorder="1" applyAlignment="1">
      <alignment horizontal="center" vertical="top" wrapText="1" readingOrder="2"/>
    </xf>
    <xf numFmtId="0" fontId="12" fillId="0" borderId="36" xfId="0" applyFont="1" applyBorder="1" applyAlignment="1">
      <alignment horizontal="right" vertical="top" wrapText="1" readingOrder="2"/>
    </xf>
    <xf numFmtId="0" fontId="12" fillId="0" borderId="36" xfId="0" applyFont="1" applyBorder="1" applyAlignment="1">
      <alignment horizontal="center" vertical="top" wrapText="1" readingOrder="2"/>
    </xf>
    <xf numFmtId="0" fontId="12" fillId="0" borderId="37" xfId="0" applyFont="1" applyBorder="1" applyAlignment="1">
      <alignment horizontal="right" vertical="top" wrapText="1" readingOrder="2"/>
    </xf>
    <xf numFmtId="0" fontId="12" fillId="0" borderId="40" xfId="0" applyFont="1" applyBorder="1" applyAlignment="1">
      <alignment horizontal="center" vertical="top" wrapText="1" readingOrder="2"/>
    </xf>
    <xf numFmtId="0" fontId="12" fillId="0" borderId="41" xfId="0" applyFont="1" applyBorder="1" applyAlignment="1">
      <alignment horizontal="right" vertical="top" wrapText="1" readingOrder="2"/>
    </xf>
    <xf numFmtId="0" fontId="7" fillId="0" borderId="41" xfId="0" applyFont="1" applyBorder="1" applyAlignment="1">
      <alignment vertical="top" wrapText="1" readingOrder="2"/>
    </xf>
    <xf numFmtId="0" fontId="12" fillId="0" borderId="41" xfId="0" applyFont="1" applyBorder="1" applyAlignment="1">
      <alignment vertical="top" wrapText="1" readingOrder="2"/>
    </xf>
    <xf numFmtId="0" fontId="12" fillId="0" borderId="42" xfId="0" applyFont="1" applyBorder="1" applyAlignment="1">
      <alignment horizontal="center" vertical="top" wrapText="1" readingOrder="2"/>
    </xf>
    <xf numFmtId="0" fontId="12" fillId="0" borderId="41" xfId="0" applyFont="1" applyBorder="1" applyAlignment="1">
      <alignment horizontal="center" vertical="top" wrapText="1" readingOrder="2"/>
    </xf>
    <xf numFmtId="0" fontId="12" fillId="0" borderId="28" xfId="0" applyFont="1" applyBorder="1" applyAlignment="1">
      <alignment horizontal="center" vertical="center" wrapText="1" readingOrder="2"/>
    </xf>
    <xf numFmtId="0" fontId="7" fillId="0" borderId="11" xfId="0" applyFont="1" applyBorder="1" applyAlignment="1">
      <alignment vertical="top" wrapText="1" readingOrder="2"/>
    </xf>
    <xf numFmtId="0" fontId="12" fillId="0" borderId="11" xfId="0" applyFont="1" applyBorder="1" applyAlignment="1">
      <alignment vertical="top" wrapText="1" readingOrder="2"/>
    </xf>
    <xf numFmtId="0" fontId="12" fillId="0" borderId="11" xfId="0" applyFont="1" applyBorder="1" applyAlignment="1">
      <alignment horizontal="center" vertical="top" wrapText="1" readingOrder="2"/>
    </xf>
    <xf numFmtId="0" fontId="12" fillId="0" borderId="44" xfId="0" applyFont="1" applyBorder="1" applyAlignment="1">
      <alignment horizontal="center" vertical="top" wrapText="1" readingOrder="2"/>
    </xf>
    <xf numFmtId="49" fontId="12" fillId="0" borderId="45" xfId="0" quotePrefix="1" applyNumberFormat="1" applyFont="1" applyBorder="1" applyAlignment="1">
      <alignment horizontal="right" vertical="top" wrapText="1" readingOrder="2"/>
    </xf>
    <xf numFmtId="0" fontId="12" fillId="0" borderId="46" xfId="0" applyFont="1" applyBorder="1" applyAlignment="1">
      <alignment horizontal="center" vertical="top" wrapText="1" readingOrder="2"/>
    </xf>
    <xf numFmtId="0" fontId="12" fillId="0" borderId="47" xfId="0" applyFont="1" applyBorder="1" applyAlignment="1">
      <alignment horizontal="right" vertical="top" wrapText="1" readingOrder="2"/>
    </xf>
    <xf numFmtId="0" fontId="7" fillId="0" borderId="0" xfId="0" applyFont="1" applyBorder="1" applyAlignment="1">
      <alignment horizontal="right" vertical="top" wrapText="1" readingOrder="2"/>
    </xf>
    <xf numFmtId="0" fontId="12" fillId="0" borderId="48" xfId="0" applyFont="1" applyBorder="1" applyAlignment="1">
      <alignment horizontal="center" vertical="top" wrapText="1" readingOrder="2"/>
    </xf>
    <xf numFmtId="0" fontId="12" fillId="0" borderId="21" xfId="0" applyFont="1" applyBorder="1" applyAlignment="1">
      <alignment horizontal="center" vertical="top" wrapText="1" readingOrder="2"/>
    </xf>
    <xf numFmtId="0" fontId="7" fillId="0" borderId="49" xfId="0" applyFont="1" applyBorder="1" applyAlignment="1">
      <alignment horizontal="right" vertical="top" wrapText="1" readingOrder="2"/>
    </xf>
    <xf numFmtId="0" fontId="12" fillId="0" borderId="49" xfId="0" applyFont="1" applyBorder="1" applyAlignment="1">
      <alignment horizontal="center" vertical="top" wrapText="1" readingOrder="2"/>
    </xf>
    <xf numFmtId="0" fontId="14" fillId="0" borderId="51" xfId="0" applyFont="1" applyBorder="1" applyAlignment="1">
      <alignment horizontal="right" vertical="top" wrapText="1" readingOrder="2"/>
    </xf>
    <xf numFmtId="0" fontId="3" fillId="0" borderId="0" xfId="0" applyFont="1" applyBorder="1" applyAlignment="1"/>
    <xf numFmtId="0" fontId="4" fillId="0" borderId="0" xfId="0" applyFont="1" applyBorder="1" applyAlignment="1"/>
    <xf numFmtId="0" fontId="11" fillId="0" borderId="0" xfId="0" applyFont="1" applyBorder="1" applyAlignment="1">
      <alignment horizontal="right" readingOrder="2"/>
    </xf>
    <xf numFmtId="0" fontId="0" fillId="0" borderId="0" xfId="0" applyAlignment="1">
      <alignment horizontal="center" vertical="center"/>
    </xf>
    <xf numFmtId="0" fontId="8" fillId="0" borderId="0" xfId="0" applyFont="1" applyBorder="1" applyAlignment="1">
      <alignment horizontal="right" readingOrder="2"/>
    </xf>
    <xf numFmtId="0" fontId="8" fillId="0" borderId="0" xfId="0" applyFont="1" applyBorder="1" applyAlignment="1">
      <alignment horizontal="center" vertical="center"/>
    </xf>
    <xf numFmtId="0" fontId="8" fillId="0" borderId="0" xfId="0" applyFont="1" applyBorder="1"/>
    <xf numFmtId="0" fontId="8" fillId="0" borderId="0" xfId="0" applyFont="1" applyBorder="1" applyAlignment="1">
      <alignment horizontal="center"/>
    </xf>
    <xf numFmtId="0" fontId="0" fillId="0" borderId="0" xfId="0" applyAlignment="1">
      <alignment horizontal="center"/>
    </xf>
    <xf numFmtId="0" fontId="17" fillId="0" borderId="6" xfId="0" applyFont="1" applyBorder="1" applyAlignment="1">
      <alignment horizontal="center" vertical="top" wrapText="1" readingOrder="2"/>
    </xf>
    <xf numFmtId="0" fontId="18" fillId="0" borderId="45" xfId="0" applyFont="1" applyBorder="1" applyAlignment="1">
      <alignment horizontal="right" vertical="top" wrapText="1" readingOrder="2"/>
    </xf>
    <xf numFmtId="0" fontId="19" fillId="0" borderId="24" xfId="0" applyFont="1" applyBorder="1" applyAlignment="1">
      <alignment horizontal="right" vertical="top" wrapText="1" readingOrder="2"/>
    </xf>
    <xf numFmtId="0" fontId="20" fillId="0" borderId="45" xfId="0" applyFont="1" applyBorder="1" applyAlignment="1">
      <alignment horizontal="center" vertical="top" wrapText="1" readingOrder="2"/>
    </xf>
    <xf numFmtId="0" fontId="20" fillId="0" borderId="26" xfId="0" applyFont="1" applyBorder="1" applyAlignment="1">
      <alignment horizontal="right" vertical="top" wrapText="1" readingOrder="2"/>
    </xf>
    <xf numFmtId="0" fontId="12" fillId="0" borderId="19" xfId="0" applyFont="1" applyBorder="1" applyAlignment="1">
      <alignment horizontal="center" vertical="top" wrapText="1" readingOrder="2"/>
    </xf>
    <xf numFmtId="0" fontId="12" fillId="0" borderId="24" xfId="0" applyFont="1" applyBorder="1" applyAlignment="1">
      <alignment readingOrder="2"/>
    </xf>
    <xf numFmtId="0" fontId="12" fillId="0" borderId="24" xfId="0" applyFont="1" applyBorder="1" applyAlignment="1">
      <alignment horizontal="right" vertical="top" wrapText="1" readingOrder="2"/>
    </xf>
    <xf numFmtId="0" fontId="12" fillId="0" borderId="52" xfId="0" applyFont="1" applyBorder="1" applyAlignment="1">
      <alignment horizontal="center" vertical="top" wrapText="1" readingOrder="2"/>
    </xf>
    <xf numFmtId="0" fontId="12" fillId="0" borderId="53" xfId="0" applyFont="1" applyBorder="1" applyAlignment="1">
      <alignment horizontal="right" vertical="top" wrapText="1" readingOrder="2"/>
    </xf>
    <xf numFmtId="0" fontId="12" fillId="0" borderId="53" xfId="0" applyFont="1" applyBorder="1" applyAlignment="1">
      <alignment horizontal="center" vertical="top" wrapText="1" readingOrder="2"/>
    </xf>
    <xf numFmtId="0" fontId="12" fillId="0" borderId="53" xfId="0" applyFont="1" applyBorder="1" applyAlignment="1">
      <alignment readingOrder="2"/>
    </xf>
    <xf numFmtId="0" fontId="12" fillId="0" borderId="54" xfId="0" applyFont="1" applyBorder="1" applyAlignment="1">
      <alignment horizontal="right" vertical="top" wrapText="1" readingOrder="2"/>
    </xf>
    <xf numFmtId="0" fontId="0" fillId="0" borderId="0" xfId="0" applyFill="1"/>
    <xf numFmtId="0" fontId="23" fillId="0" borderId="0" xfId="0" applyFont="1" applyFill="1"/>
    <xf numFmtId="0" fontId="23" fillId="0" borderId="0" xfId="0" applyFont="1"/>
    <xf numFmtId="49" fontId="6" fillId="2" borderId="56" xfId="0" applyNumberFormat="1" applyFont="1" applyFill="1" applyBorder="1" applyAlignment="1">
      <alignment horizontal="center" vertical="top" wrapText="1"/>
    </xf>
    <xf numFmtId="49" fontId="6" fillId="2" borderId="57" xfId="0" applyNumberFormat="1" applyFont="1" applyFill="1" applyBorder="1" applyAlignment="1">
      <alignment horizontal="center" vertical="top"/>
    </xf>
    <xf numFmtId="49" fontId="6" fillId="2" borderId="58" xfId="0" applyNumberFormat="1" applyFont="1" applyFill="1" applyBorder="1" applyAlignment="1">
      <alignment horizontal="center" vertical="top" wrapText="1" readingOrder="2"/>
    </xf>
    <xf numFmtId="49" fontId="6" fillId="2" borderId="57" xfId="0" applyNumberFormat="1" applyFont="1" applyFill="1" applyBorder="1" applyAlignment="1">
      <alignment horizontal="center" vertical="top" wrapText="1"/>
    </xf>
    <xf numFmtId="49" fontId="6" fillId="2" borderId="58" xfId="0" applyNumberFormat="1" applyFont="1" applyFill="1" applyBorder="1" applyAlignment="1">
      <alignment horizontal="center" vertical="top" wrapText="1"/>
    </xf>
    <xf numFmtId="49" fontId="6" fillId="2" borderId="57" xfId="0" applyNumberFormat="1" applyFont="1" applyFill="1" applyBorder="1" applyAlignment="1">
      <alignment horizontal="center" vertical="top" readingOrder="2"/>
    </xf>
    <xf numFmtId="49" fontId="6" fillId="2" borderId="59" xfId="0" applyNumberFormat="1" applyFont="1" applyFill="1" applyBorder="1" applyAlignment="1">
      <alignment horizontal="center" vertical="top" readingOrder="2"/>
    </xf>
    <xf numFmtId="49" fontId="7" fillId="3" borderId="60" xfId="0" applyNumberFormat="1" applyFont="1" applyFill="1" applyBorder="1" applyAlignment="1">
      <alignment horizontal="center" vertical="top" wrapText="1" readingOrder="2"/>
    </xf>
    <xf numFmtId="49" fontId="15" fillId="0" borderId="7" xfId="0" applyNumberFormat="1" applyFont="1" applyFill="1" applyBorder="1" applyAlignment="1">
      <alignment horizontal="right" vertical="top" readingOrder="2"/>
    </xf>
    <xf numFmtId="49" fontId="7" fillId="3" borderId="7" xfId="0" applyNumberFormat="1" applyFont="1" applyFill="1" applyBorder="1" applyAlignment="1">
      <alignment horizontal="center" vertical="top" wrapText="1" readingOrder="2"/>
    </xf>
    <xf numFmtId="49" fontId="7" fillId="3" borderId="7" xfId="0" applyNumberFormat="1" applyFont="1" applyFill="1" applyBorder="1" applyAlignment="1">
      <alignment horizontal="center" vertical="top" readingOrder="2"/>
    </xf>
    <xf numFmtId="49" fontId="7" fillId="3" borderId="9" xfId="0" applyNumberFormat="1" applyFont="1" applyFill="1" applyBorder="1" applyAlignment="1">
      <alignment horizontal="center" vertical="top" readingOrder="2"/>
    </xf>
    <xf numFmtId="0" fontId="14" fillId="0" borderId="0" xfId="0" applyFont="1"/>
    <xf numFmtId="0" fontId="8" fillId="0" borderId="41" xfId="0" applyFont="1" applyBorder="1" applyAlignment="1">
      <alignment horizontal="right" vertical="top" wrapText="1" readingOrder="2"/>
    </xf>
    <xf numFmtId="0" fontId="8" fillId="0" borderId="14" xfId="0" applyFont="1" applyBorder="1" applyAlignment="1">
      <alignment horizontal="right" vertical="top" wrapText="1" readingOrder="2"/>
    </xf>
    <xf numFmtId="0" fontId="12" fillId="0" borderId="62" xfId="0" applyFont="1" applyFill="1" applyBorder="1" applyAlignment="1">
      <alignment horizontal="right" vertical="top" wrapText="1" readingOrder="2"/>
    </xf>
    <xf numFmtId="0" fontId="8" fillId="0" borderId="21" xfId="0" applyFont="1" applyBorder="1" applyAlignment="1">
      <alignment horizontal="right" vertical="top" wrapText="1" readingOrder="2"/>
    </xf>
    <xf numFmtId="0" fontId="12" fillId="0" borderId="37" xfId="0" applyFont="1" applyFill="1" applyBorder="1" applyAlignment="1">
      <alignment horizontal="right" vertical="top" wrapText="1" readingOrder="2"/>
    </xf>
    <xf numFmtId="0" fontId="8" fillId="0" borderId="63" xfId="0" applyFont="1" applyBorder="1" applyAlignment="1">
      <alignment horizontal="center" vertical="top" wrapText="1" readingOrder="2"/>
    </xf>
    <xf numFmtId="0" fontId="8" fillId="0" borderId="39" xfId="0" applyFont="1" applyBorder="1" applyAlignment="1">
      <alignment horizontal="center" vertical="top" wrapText="1" readingOrder="2"/>
    </xf>
    <xf numFmtId="0" fontId="8" fillId="0" borderId="65" xfId="0" applyFont="1" applyBorder="1" applyAlignment="1">
      <alignment horizontal="right" vertical="top" wrapText="1" readingOrder="2"/>
    </xf>
    <xf numFmtId="0" fontId="8" fillId="0" borderId="23" xfId="0" applyFont="1" applyBorder="1" applyAlignment="1">
      <alignment horizontal="center" vertical="top" wrapText="1" readingOrder="2"/>
    </xf>
    <xf numFmtId="0" fontId="8" fillId="0" borderId="25" xfId="0" applyFont="1" applyBorder="1" applyAlignment="1">
      <alignment vertical="top" wrapText="1" readingOrder="2"/>
    </xf>
    <xf numFmtId="0" fontId="8" fillId="0" borderId="24" xfId="0" applyFont="1" applyBorder="1" applyAlignment="1">
      <alignment vertical="top" wrapText="1" readingOrder="2"/>
    </xf>
    <xf numFmtId="0" fontId="11" fillId="0" borderId="24" xfId="0" applyFont="1" applyBorder="1" applyAlignment="1">
      <alignment horizontal="center" vertical="top" wrapText="1" readingOrder="2"/>
    </xf>
    <xf numFmtId="0" fontId="8" fillId="0" borderId="66" xfId="0" applyFont="1" applyBorder="1" applyAlignment="1">
      <alignment horizontal="right" vertical="top" wrapText="1" readingOrder="2"/>
    </xf>
    <xf numFmtId="0" fontId="8" fillId="0" borderId="67" xfId="0" applyFont="1" applyBorder="1" applyAlignment="1">
      <alignment horizontal="right" vertical="top" wrapText="1" readingOrder="2"/>
    </xf>
    <xf numFmtId="0" fontId="7" fillId="0" borderId="41" xfId="0" applyFont="1" applyBorder="1" applyAlignment="1">
      <alignment horizontal="right" vertical="top" wrapText="1" readingOrder="2"/>
    </xf>
    <xf numFmtId="0" fontId="7" fillId="0" borderId="42" xfId="0" applyFont="1" applyBorder="1" applyAlignment="1">
      <alignment horizontal="right" vertical="top" wrapText="1" readingOrder="2"/>
    </xf>
    <xf numFmtId="0" fontId="7" fillId="0" borderId="41" xfId="0" applyFont="1" applyBorder="1" applyAlignment="1">
      <alignment horizontal="center" vertical="top" wrapText="1" readingOrder="2"/>
    </xf>
    <xf numFmtId="0" fontId="8" fillId="0" borderId="68" xfId="0" applyFont="1" applyBorder="1" applyAlignment="1">
      <alignment horizontal="right" vertical="top" wrapText="1" readingOrder="2"/>
    </xf>
    <xf numFmtId="0" fontId="7" fillId="0" borderId="68" xfId="0" applyFont="1" applyBorder="1" applyAlignment="1">
      <alignment horizontal="right" vertical="top" wrapText="1" readingOrder="2"/>
    </xf>
    <xf numFmtId="0" fontId="12" fillId="0" borderId="14" xfId="0" applyFont="1" applyBorder="1" applyAlignment="1">
      <alignment horizontal="center" vertical="top" wrapText="1" readingOrder="2"/>
    </xf>
    <xf numFmtId="0" fontId="7" fillId="0" borderId="14" xfId="0" applyFont="1" applyBorder="1" applyAlignment="1">
      <alignment horizontal="center" vertical="top" wrapText="1" readingOrder="2"/>
    </xf>
    <xf numFmtId="0" fontId="8" fillId="0" borderId="62" xfId="0" applyFont="1" applyBorder="1" applyAlignment="1">
      <alignment horizontal="right" vertical="top" wrapText="1" readingOrder="2"/>
    </xf>
    <xf numFmtId="0" fontId="24" fillId="0" borderId="62" xfId="0" applyFont="1" applyBorder="1" applyAlignment="1">
      <alignment horizontal="right" vertical="top" wrapText="1" readingOrder="2"/>
    </xf>
    <xf numFmtId="0" fontId="9" fillId="0" borderId="62" xfId="0" applyFont="1" applyBorder="1" applyAlignment="1">
      <alignment horizontal="right" vertical="top" wrapText="1" readingOrder="2"/>
    </xf>
    <xf numFmtId="0" fontId="8" fillId="0" borderId="5" xfId="0" applyFont="1" applyBorder="1" applyAlignment="1">
      <alignment horizontal="center" vertical="top" wrapText="1" readingOrder="2"/>
    </xf>
    <xf numFmtId="0" fontId="11" fillId="0" borderId="17" xfId="0" applyFont="1" applyBorder="1" applyAlignment="1">
      <alignment horizontal="right" vertical="top" wrapText="1" readingOrder="2"/>
    </xf>
    <xf numFmtId="0" fontId="11" fillId="0" borderId="0" xfId="0" applyFont="1" applyBorder="1" applyAlignment="1">
      <alignment horizontal="right" vertical="top" wrapText="1" readingOrder="2"/>
    </xf>
    <xf numFmtId="0" fontId="8" fillId="0" borderId="0" xfId="0" applyFont="1" applyBorder="1" applyAlignment="1">
      <alignment horizontal="center" vertical="top" wrapText="1" readingOrder="2"/>
    </xf>
    <xf numFmtId="0" fontId="25" fillId="0" borderId="17" xfId="0" applyFont="1" applyBorder="1" applyAlignment="1">
      <alignment horizontal="center" vertical="top" wrapText="1" readingOrder="2"/>
    </xf>
    <xf numFmtId="0" fontId="8" fillId="0" borderId="34" xfId="0" applyFont="1" applyBorder="1" applyAlignment="1">
      <alignment horizontal="right" vertical="top" wrapText="1" readingOrder="2"/>
    </xf>
    <xf numFmtId="0" fontId="8" fillId="0" borderId="69" xfId="0" applyFont="1" applyBorder="1" applyAlignment="1">
      <alignment horizontal="center" vertical="top" wrapText="1" readingOrder="2"/>
    </xf>
    <xf numFmtId="0" fontId="8" fillId="0" borderId="70" xfId="0" applyFont="1" applyBorder="1" applyAlignment="1">
      <alignment horizontal="right" vertical="top" wrapText="1" readingOrder="2"/>
    </xf>
    <xf numFmtId="0" fontId="8" fillId="0" borderId="27" xfId="0" applyFont="1" applyBorder="1" applyAlignment="1">
      <alignment horizontal="center" vertical="top" wrapText="1" readingOrder="2"/>
    </xf>
    <xf numFmtId="0" fontId="11" fillId="0" borderId="24" xfId="0" applyFont="1" applyBorder="1" applyAlignment="1">
      <alignment vertical="top" wrapText="1" readingOrder="2"/>
    </xf>
    <xf numFmtId="0" fontId="8" fillId="0" borderId="51" xfId="0" applyFont="1" applyBorder="1" applyAlignment="1">
      <alignment horizontal="center" vertical="top" wrapText="1" readingOrder="2"/>
    </xf>
    <xf numFmtId="0" fontId="26" fillId="0" borderId="25" xfId="0" applyFont="1" applyBorder="1" applyAlignment="1">
      <alignment horizontal="right" vertical="top" wrapText="1" readingOrder="2"/>
    </xf>
    <xf numFmtId="0" fontId="11" fillId="0" borderId="25" xfId="0" applyFont="1" applyBorder="1" applyAlignment="1">
      <alignment horizontal="right" vertical="top" wrapText="1" readingOrder="2"/>
    </xf>
    <xf numFmtId="0" fontId="11" fillId="0" borderId="25" xfId="0" applyFont="1" applyBorder="1" applyAlignment="1">
      <alignment vertical="top" wrapText="1" readingOrder="2"/>
    </xf>
    <xf numFmtId="0" fontId="8" fillId="0" borderId="25" xfId="0" applyFont="1" applyBorder="1" applyAlignment="1">
      <alignment horizontal="center" vertical="top" wrapText="1" readingOrder="2"/>
    </xf>
    <xf numFmtId="0" fontId="11" fillId="0" borderId="25" xfId="0" applyFont="1" applyBorder="1" applyAlignment="1">
      <alignment horizontal="center" vertical="top" wrapText="1" readingOrder="2"/>
    </xf>
    <xf numFmtId="0" fontId="8" fillId="0" borderId="19" xfId="0" applyFont="1" applyBorder="1" applyAlignment="1">
      <alignment horizontal="center" vertical="top" wrapText="1" readingOrder="2"/>
    </xf>
    <xf numFmtId="0" fontId="8" fillId="0" borderId="32" xfId="0" applyFont="1" applyBorder="1" applyAlignment="1">
      <alignment horizontal="right" vertical="top" wrapText="1" readingOrder="2"/>
    </xf>
    <xf numFmtId="0" fontId="8" fillId="0" borderId="33" xfId="0" applyFont="1" applyBorder="1" applyAlignment="1">
      <alignment horizontal="center" vertical="top" wrapText="1" readingOrder="2"/>
    </xf>
    <xf numFmtId="0" fontId="11" fillId="0" borderId="32" xfId="0" applyFont="1" applyBorder="1" applyAlignment="1">
      <alignment horizontal="center" vertical="top" wrapText="1" readingOrder="2"/>
    </xf>
    <xf numFmtId="0" fontId="9" fillId="0" borderId="18" xfId="0" applyFont="1" applyBorder="1" applyAlignment="1">
      <alignment horizontal="right" vertical="top" wrapText="1" readingOrder="2"/>
    </xf>
    <xf numFmtId="0" fontId="8" fillId="0" borderId="13" xfId="0" applyFont="1" applyBorder="1" applyAlignment="1">
      <alignment horizontal="center" vertical="top" wrapText="1" readingOrder="2"/>
    </xf>
    <xf numFmtId="0" fontId="8" fillId="0" borderId="72" xfId="0" applyFont="1" applyBorder="1" applyAlignment="1">
      <alignment horizontal="right" vertical="top" wrapText="1" readingOrder="2"/>
    </xf>
    <xf numFmtId="0" fontId="11" fillId="0" borderId="14" xfId="0" applyFont="1" applyBorder="1" applyAlignment="1">
      <alignment vertical="top" wrapText="1" readingOrder="2"/>
    </xf>
    <xf numFmtId="0" fontId="8" fillId="0" borderId="73" xfId="0" applyFont="1" applyBorder="1" applyAlignment="1">
      <alignment horizontal="center" vertical="top" wrapText="1" readingOrder="2"/>
    </xf>
    <xf numFmtId="0" fontId="11" fillId="0" borderId="72" xfId="0" applyFont="1" applyBorder="1" applyAlignment="1">
      <alignment horizontal="left" vertical="top" wrapText="1" readingOrder="2"/>
    </xf>
    <xf numFmtId="0" fontId="9" fillId="0" borderId="15" xfId="0" applyFont="1" applyBorder="1" applyAlignment="1">
      <alignment horizontal="right" vertical="top" wrapText="1" readingOrder="2"/>
    </xf>
    <xf numFmtId="0" fontId="11" fillId="0" borderId="45" xfId="0" applyFont="1" applyBorder="1" applyAlignment="1">
      <alignment vertical="top" wrapText="1" readingOrder="2"/>
    </xf>
    <xf numFmtId="0" fontId="8" fillId="0" borderId="75" xfId="0" applyFont="1" applyBorder="1" applyAlignment="1">
      <alignment horizontal="center" vertical="top" wrapText="1" readingOrder="2"/>
    </xf>
    <xf numFmtId="0" fontId="11" fillId="0" borderId="74" xfId="0" applyFont="1" applyBorder="1" applyAlignment="1">
      <alignment horizontal="center" vertical="top" wrapText="1" readingOrder="2"/>
    </xf>
    <xf numFmtId="0" fontId="9" fillId="0" borderId="76" xfId="0" applyFont="1" applyBorder="1" applyAlignment="1">
      <alignment horizontal="right" vertical="top" wrapText="1" readingOrder="2"/>
    </xf>
    <xf numFmtId="0" fontId="11" fillId="0" borderId="77" xfId="0" applyFont="1" applyBorder="1" applyAlignment="1">
      <alignment horizontal="right" vertical="top" wrapText="1" readingOrder="2"/>
    </xf>
    <xf numFmtId="0" fontId="8" fillId="0" borderId="18" xfId="0" applyFont="1" applyBorder="1" applyAlignment="1">
      <alignment horizontal="right" vertical="top" wrapText="1" readingOrder="2"/>
    </xf>
    <xf numFmtId="0" fontId="8" fillId="0" borderId="20" xfId="0" applyFont="1" applyBorder="1" applyAlignment="1">
      <alignment horizontal="center" vertical="top" wrapText="1" readingOrder="2"/>
    </xf>
    <xf numFmtId="0" fontId="11" fillId="0" borderId="35" xfId="0" applyFont="1" applyBorder="1" applyAlignment="1">
      <alignment horizontal="right" vertical="top" wrapText="1" readingOrder="2"/>
    </xf>
    <xf numFmtId="0" fontId="8" fillId="0" borderId="21" xfId="0" applyFont="1" applyBorder="1" applyAlignment="1">
      <alignment horizontal="center" vertical="top" wrapText="1" readingOrder="2"/>
    </xf>
    <xf numFmtId="0" fontId="8" fillId="0" borderId="22" xfId="0" applyFont="1" applyBorder="1" applyAlignment="1">
      <alignment horizontal="right" vertical="top" wrapText="1" readingOrder="2"/>
    </xf>
    <xf numFmtId="0" fontId="11" fillId="0" borderId="71" xfId="0" applyFont="1" applyBorder="1" applyAlignment="1">
      <alignment horizontal="right" vertical="top" wrapText="1" readingOrder="2"/>
    </xf>
    <xf numFmtId="0" fontId="8" fillId="0" borderId="52" xfId="0" applyFont="1" applyBorder="1" applyAlignment="1">
      <alignment horizontal="center" vertical="top" wrapText="1" readingOrder="2"/>
    </xf>
    <xf numFmtId="0" fontId="8" fillId="0" borderId="78" xfId="0" applyFont="1" applyBorder="1" applyAlignment="1">
      <alignment horizontal="right" vertical="top" wrapText="1" readingOrder="2"/>
    </xf>
    <xf numFmtId="0" fontId="8" fillId="0" borderId="79" xfId="0" applyFont="1" applyBorder="1" applyAlignment="1">
      <alignment horizontal="right" vertical="top" wrapText="1" readingOrder="2"/>
    </xf>
    <xf numFmtId="0" fontId="11" fillId="0" borderId="79" xfId="0" applyFont="1" applyBorder="1" applyAlignment="1">
      <alignment horizontal="right" vertical="top" wrapText="1" readingOrder="2"/>
    </xf>
    <xf numFmtId="0" fontId="11" fillId="0" borderId="53" xfId="0" applyFont="1" applyBorder="1" applyAlignment="1">
      <alignment horizontal="center" vertical="top" wrapText="1" readingOrder="2"/>
    </xf>
    <xf numFmtId="0" fontId="8" fillId="0" borderId="0" xfId="0" applyFont="1" applyFill="1" applyBorder="1" applyAlignment="1">
      <alignment horizontal="right" vertical="top" readingOrder="2"/>
    </xf>
    <xf numFmtId="0" fontId="0" fillId="0" borderId="0" xfId="0" applyBorder="1" applyAlignment="1">
      <alignment vertical="top" wrapText="1" readingOrder="2"/>
    </xf>
    <xf numFmtId="0" fontId="11" fillId="0" borderId="0" xfId="0" applyFont="1" applyBorder="1" applyAlignment="1">
      <alignment horizontal="center" vertical="top" wrapText="1" readingOrder="2"/>
    </xf>
    <xf numFmtId="0" fontId="0" fillId="0" borderId="0" xfId="0" applyAlignment="1">
      <alignment readingOrder="2"/>
    </xf>
    <xf numFmtId="0" fontId="29" fillId="0" borderId="0" xfId="0" applyFont="1" applyBorder="1" applyAlignment="1">
      <alignment horizontal="right" vertical="top" wrapText="1" readingOrder="2"/>
    </xf>
    <xf numFmtId="0" fontId="29" fillId="0" borderId="0" xfId="0" applyFont="1" applyBorder="1" applyAlignment="1">
      <alignment horizontal="center" vertical="top" wrapText="1" readingOrder="2"/>
    </xf>
    <xf numFmtId="0" fontId="30" fillId="0" borderId="0" xfId="0" applyFont="1" applyAlignment="1">
      <alignment horizontal="left" vertical="center"/>
    </xf>
    <xf numFmtId="49" fontId="7" fillId="0" borderId="60" xfId="0" applyNumberFormat="1" applyFont="1" applyFill="1" applyBorder="1" applyAlignment="1">
      <alignment horizontal="center" vertical="top" wrapText="1"/>
    </xf>
    <xf numFmtId="49" fontId="7" fillId="0" borderId="7" xfId="0" applyNumberFormat="1" applyFont="1" applyFill="1" applyBorder="1" applyAlignment="1">
      <alignment horizontal="right" vertical="top"/>
    </xf>
    <xf numFmtId="49" fontId="7" fillId="0" borderId="7" xfId="0" applyNumberFormat="1" applyFont="1" applyFill="1" applyBorder="1" applyAlignment="1">
      <alignment horizontal="center" vertical="top" wrapText="1" readingOrder="2"/>
    </xf>
    <xf numFmtId="49" fontId="7" fillId="0" borderId="7"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readingOrder="2"/>
    </xf>
    <xf numFmtId="49" fontId="7" fillId="0" borderId="7" xfId="0" applyNumberFormat="1" applyFont="1" applyFill="1" applyBorder="1" applyAlignment="1">
      <alignment horizontal="center" vertical="top"/>
    </xf>
    <xf numFmtId="49" fontId="7" fillId="0" borderId="9" xfId="0" applyNumberFormat="1" applyFont="1" applyFill="1" applyBorder="1" applyAlignment="1">
      <alignment horizontal="center" vertical="top" readingOrder="2"/>
    </xf>
    <xf numFmtId="0" fontId="14" fillId="0" borderId="0" xfId="0" applyFont="1" applyFill="1"/>
    <xf numFmtId="0" fontId="8" fillId="0" borderId="69" xfId="0" applyFont="1" applyBorder="1" applyAlignment="1">
      <alignment vertical="top" wrapText="1" readingOrder="2"/>
    </xf>
    <xf numFmtId="0" fontId="8" fillId="0" borderId="39" xfId="0" applyFont="1" applyBorder="1" applyAlignment="1">
      <alignment vertical="top" wrapText="1" readingOrder="2"/>
    </xf>
    <xf numFmtId="0" fontId="11" fillId="0" borderId="69" xfId="0" applyFont="1" applyBorder="1" applyAlignment="1">
      <alignment horizontal="right" vertical="top" wrapText="1" readingOrder="2"/>
    </xf>
    <xf numFmtId="0" fontId="11" fillId="0" borderId="36" xfId="0" applyFont="1" applyBorder="1" applyAlignment="1">
      <alignment horizontal="right" vertical="top" wrapText="1" readingOrder="2"/>
    </xf>
    <xf numFmtId="0" fontId="11" fillId="0" borderId="21" xfId="0" applyFont="1" applyBorder="1" applyAlignment="1">
      <alignment horizontal="right" vertical="top" wrapText="1" readingOrder="2"/>
    </xf>
    <xf numFmtId="0" fontId="11" fillId="0" borderId="69" xfId="0" applyFont="1" applyBorder="1" applyAlignment="1">
      <alignment horizontal="center" vertical="top" wrapText="1" readingOrder="2"/>
    </xf>
    <xf numFmtId="0" fontId="11" fillId="0" borderId="73" xfId="0" applyFont="1" applyBorder="1" applyAlignment="1">
      <alignment horizontal="center" vertical="top" wrapText="1" readingOrder="2"/>
    </xf>
    <xf numFmtId="0" fontId="8" fillId="0" borderId="80" xfId="0" applyFont="1" applyBorder="1" applyAlignment="1">
      <alignment horizontal="center" vertical="top" wrapText="1" readingOrder="2"/>
    </xf>
    <xf numFmtId="0" fontId="8" fillId="0" borderId="81" xfId="0" applyFont="1" applyBorder="1" applyAlignment="1">
      <alignment horizontal="right" vertical="top" wrapText="1" readingOrder="2"/>
    </xf>
    <xf numFmtId="0" fontId="8" fillId="0" borderId="82" xfId="0" applyFont="1" applyBorder="1" applyAlignment="1">
      <alignment horizontal="right" vertical="top" wrapText="1" readingOrder="2"/>
    </xf>
    <xf numFmtId="0" fontId="31" fillId="0" borderId="21" xfId="0" applyFont="1" applyBorder="1" applyAlignment="1">
      <alignment horizontal="right" vertical="top" wrapText="1" readingOrder="2"/>
    </xf>
    <xf numFmtId="0" fontId="8" fillId="0" borderId="21" xfId="0" applyFont="1" applyBorder="1" applyAlignment="1">
      <alignment horizontal="center" vertical="top" wrapText="1"/>
    </xf>
    <xf numFmtId="0" fontId="8" fillId="0" borderId="31" xfId="0" applyFont="1" applyBorder="1" applyAlignment="1">
      <alignment horizontal="right" vertical="top" wrapText="1" readingOrder="2"/>
    </xf>
    <xf numFmtId="0" fontId="8" fillId="0" borderId="83" xfId="0" applyFont="1" applyBorder="1" applyAlignment="1">
      <alignment horizontal="center" vertical="top" wrapText="1" readingOrder="2"/>
    </xf>
    <xf numFmtId="0" fontId="8" fillId="0" borderId="41" xfId="0" applyFont="1" applyBorder="1" applyAlignment="1">
      <alignment horizontal="center" vertical="top" wrapText="1" readingOrder="2"/>
    </xf>
    <xf numFmtId="0" fontId="8" fillId="0" borderId="45" xfId="0" applyFont="1" applyBorder="1" applyAlignment="1">
      <alignment horizontal="center" vertical="top" wrapText="1" readingOrder="2"/>
    </xf>
    <xf numFmtId="0" fontId="8" fillId="0" borderId="84" xfId="0" applyFont="1" applyBorder="1" applyAlignment="1">
      <alignment horizontal="center" vertical="top" wrapText="1" readingOrder="2"/>
    </xf>
    <xf numFmtId="0" fontId="8" fillId="0" borderId="16" xfId="0" applyFont="1" applyBorder="1" applyAlignment="1">
      <alignment horizontal="right" vertical="top" wrapText="1" readingOrder="2"/>
    </xf>
    <xf numFmtId="0" fontId="8" fillId="0" borderId="85" xfId="0" applyFont="1" applyBorder="1" applyAlignment="1">
      <alignment horizontal="right" vertical="top" wrapText="1" readingOrder="2"/>
    </xf>
    <xf numFmtId="0" fontId="8" fillId="0" borderId="32" xfId="0" applyFont="1" applyBorder="1" applyAlignment="1">
      <alignment horizontal="center" vertical="top" wrapText="1" readingOrder="2"/>
    </xf>
    <xf numFmtId="0" fontId="8" fillId="0" borderId="17" xfId="0" applyFont="1" applyBorder="1" applyAlignment="1">
      <alignment horizontal="center" vertical="top" wrapText="1" readingOrder="2"/>
    </xf>
    <xf numFmtId="0" fontId="8" fillId="0" borderId="48" xfId="0" applyFont="1" applyBorder="1" applyAlignment="1">
      <alignment horizontal="center" vertical="top" wrapText="1" readingOrder="2"/>
    </xf>
    <xf numFmtId="0" fontId="8" fillId="0" borderId="35" xfId="0" applyFont="1" applyBorder="1" applyAlignment="1">
      <alignment horizontal="center" vertical="top" wrapText="1" readingOrder="2"/>
    </xf>
    <xf numFmtId="0" fontId="8" fillId="0" borderId="37" xfId="0" applyFont="1" applyBorder="1" applyAlignment="1">
      <alignment horizontal="right" vertical="top" wrapText="1" readingOrder="2"/>
    </xf>
    <xf numFmtId="0" fontId="8" fillId="0" borderId="44" xfId="0" applyFont="1" applyBorder="1" applyAlignment="1">
      <alignment horizontal="center" vertical="top" wrapText="1" readingOrder="2"/>
    </xf>
    <xf numFmtId="0" fontId="11" fillId="0" borderId="46" xfId="0" applyFont="1" applyBorder="1" applyAlignment="1">
      <alignment horizontal="right" vertical="top" wrapText="1" readingOrder="2"/>
    </xf>
    <xf numFmtId="0" fontId="31" fillId="0" borderId="45" xfId="0" applyFont="1" applyBorder="1" applyAlignment="1">
      <alignment horizontal="center" vertical="top" wrapText="1" readingOrder="2"/>
    </xf>
    <xf numFmtId="0" fontId="8" fillId="0" borderId="47" xfId="0" applyFont="1" applyBorder="1" applyAlignment="1">
      <alignment horizontal="right" vertical="top" wrapText="1" readingOrder="2"/>
    </xf>
    <xf numFmtId="0" fontId="8" fillId="0" borderId="74" xfId="0" applyFont="1" applyBorder="1" applyAlignment="1">
      <alignment horizontal="center" vertical="top" wrapText="1" readingOrder="2"/>
    </xf>
    <xf numFmtId="0" fontId="32" fillId="0" borderId="39" xfId="0" applyFont="1" applyBorder="1" applyAlignment="1">
      <alignment horizontal="center" vertical="top" wrapText="1" readingOrder="2"/>
    </xf>
    <xf numFmtId="0" fontId="11" fillId="0" borderId="0" xfId="0" applyFont="1" applyBorder="1" applyAlignment="1">
      <alignment horizontal="right" vertical="top" readingOrder="2"/>
    </xf>
    <xf numFmtId="0" fontId="0" fillId="0" borderId="0" xfId="0" applyFont="1" applyBorder="1" applyAlignment="1">
      <alignment vertical="top" wrapText="1" readingOrder="2"/>
    </xf>
    <xf numFmtId="0" fontId="0" fillId="0" borderId="0" xfId="0" applyFont="1" applyAlignment="1">
      <alignment vertical="top" wrapText="1" readingOrder="2"/>
    </xf>
    <xf numFmtId="0" fontId="31" fillId="0" borderId="0" xfId="0" applyFont="1" applyBorder="1" applyAlignment="1">
      <alignment horizontal="right" vertical="top" wrapText="1" readingOrder="2"/>
    </xf>
    <xf numFmtId="0" fontId="0" fillId="0" borderId="0" xfId="0" applyAlignment="1">
      <alignment vertical="top" wrapText="1" readingOrder="2"/>
    </xf>
    <xf numFmtId="0" fontId="33" fillId="0" borderId="0" xfId="0" applyFont="1" applyBorder="1" applyAlignment="1">
      <alignment horizontal="right" vertical="top" wrapText="1" readingOrder="2"/>
    </xf>
    <xf numFmtId="0" fontId="25" fillId="0" borderId="0" xfId="0" applyFont="1" applyBorder="1" applyAlignment="1">
      <alignment horizontal="center" vertical="top" wrapText="1" readingOrder="2"/>
    </xf>
    <xf numFmtId="0" fontId="8" fillId="0" borderId="44" xfId="0" applyFont="1" applyBorder="1" applyAlignment="1">
      <alignment horizontal="center" vertical="center"/>
    </xf>
    <xf numFmtId="0" fontId="15" fillId="0" borderId="25" xfId="0" applyFont="1" applyBorder="1" applyAlignment="1">
      <alignment horizontal="right" vertical="top" readingOrder="2"/>
    </xf>
    <xf numFmtId="0" fontId="7" fillId="0" borderId="25" xfId="0" applyFont="1" applyBorder="1" applyAlignment="1">
      <alignment horizontal="center" vertical="top" wrapText="1" readingOrder="2"/>
    </xf>
    <xf numFmtId="0" fontId="12" fillId="0" borderId="67" xfId="0" applyFont="1" applyBorder="1" applyAlignment="1">
      <alignment horizontal="right" vertical="top" wrapText="1" readingOrder="2"/>
    </xf>
    <xf numFmtId="0" fontId="12" fillId="0" borderId="24" xfId="0" applyFont="1" applyBorder="1" applyAlignment="1">
      <alignment vertical="top" wrapText="1" readingOrder="2"/>
    </xf>
    <xf numFmtId="0" fontId="7" fillId="0" borderId="24" xfId="0" applyFont="1" applyBorder="1" applyAlignment="1">
      <alignment horizontal="center" vertical="top" wrapText="1" readingOrder="2"/>
    </xf>
    <xf numFmtId="0" fontId="35" fillId="0" borderId="0" xfId="0" applyFont="1" applyAlignment="1"/>
    <xf numFmtId="0" fontId="8" fillId="0" borderId="0" xfId="0" applyFont="1" applyAlignment="1">
      <alignment horizontal="right" vertical="center" readingOrder="2"/>
    </xf>
    <xf numFmtId="0" fontId="8" fillId="0" borderId="0" xfId="0" applyFont="1" applyAlignment="1">
      <alignment horizontal="center" vertical="center"/>
    </xf>
    <xf numFmtId="0" fontId="8" fillId="0" borderId="0" xfId="0" applyFont="1"/>
    <xf numFmtId="0" fontId="8" fillId="0" borderId="0" xfId="0" applyFont="1" applyAlignment="1">
      <alignment horizontal="center"/>
    </xf>
    <xf numFmtId="0" fontId="12" fillId="0" borderId="27" xfId="0" applyFont="1" applyBorder="1" applyAlignment="1">
      <alignment horizontal="center" vertical="top" wrapText="1" readingOrder="2"/>
    </xf>
    <xf numFmtId="0" fontId="7" fillId="0" borderId="24" xfId="0" applyFont="1" applyBorder="1" applyAlignment="1">
      <alignment vertical="top" wrapText="1" readingOrder="2"/>
    </xf>
    <xf numFmtId="0" fontId="12" fillId="0" borderId="87" xfId="0" applyFont="1" applyBorder="1" applyAlignment="1">
      <alignment horizontal="center" vertical="top" wrapText="1" readingOrder="2"/>
    </xf>
    <xf numFmtId="0" fontId="12" fillId="0" borderId="69" xfId="0" applyFont="1" applyBorder="1" applyAlignment="1">
      <alignment horizontal="center" vertical="top" wrapText="1" readingOrder="2"/>
    </xf>
    <xf numFmtId="0" fontId="7" fillId="0" borderId="77" xfId="0" applyFont="1" applyBorder="1" applyAlignment="1">
      <alignment horizontal="center" vertical="top" wrapText="1" readingOrder="2"/>
    </xf>
    <xf numFmtId="0" fontId="12" fillId="0" borderId="70" xfId="0" applyFont="1" applyBorder="1" applyAlignment="1">
      <alignment horizontal="right" vertical="top" wrapText="1" readingOrder="2"/>
    </xf>
    <xf numFmtId="0" fontId="7" fillId="0" borderId="35" xfId="0" applyFont="1" applyBorder="1" applyAlignment="1">
      <alignment horizontal="center" vertical="top" wrapText="1" readingOrder="2"/>
    </xf>
    <xf numFmtId="0" fontId="12" fillId="0" borderId="71" xfId="0" applyFont="1" applyBorder="1" applyAlignment="1">
      <alignment horizontal="right" vertical="top" wrapText="1" readingOrder="2"/>
    </xf>
    <xf numFmtId="0" fontId="12" fillId="0" borderId="27" xfId="0" applyFont="1" applyBorder="1" applyAlignment="1">
      <alignment vertical="top" wrapText="1" readingOrder="2"/>
    </xf>
    <xf numFmtId="0" fontId="12" fillId="0" borderId="25" xfId="0" applyFont="1" applyFill="1" applyBorder="1" applyAlignment="1">
      <alignment horizontal="center" vertical="top" wrapText="1" readingOrder="2"/>
    </xf>
    <xf numFmtId="0" fontId="12" fillId="0" borderId="24" xfId="0" applyFont="1" applyFill="1" applyBorder="1" applyAlignment="1">
      <alignment horizontal="center" vertical="top" wrapText="1" readingOrder="2"/>
    </xf>
    <xf numFmtId="0" fontId="12" fillId="0" borderId="24" xfId="0" applyFont="1" applyFill="1" applyBorder="1" applyAlignment="1">
      <alignment vertical="top" wrapText="1" readingOrder="2"/>
    </xf>
    <xf numFmtId="0" fontId="12" fillId="0" borderId="50" xfId="0" applyFont="1" applyBorder="1" applyAlignment="1">
      <alignment vertical="top" wrapText="1" readingOrder="2"/>
    </xf>
    <xf numFmtId="0" fontId="12" fillId="0" borderId="45" xfId="0" applyFont="1" applyBorder="1" applyAlignment="1">
      <alignment vertical="top" wrapText="1" readingOrder="2"/>
    </xf>
    <xf numFmtId="0" fontId="12" fillId="0" borderId="45" xfId="0" applyFont="1" applyFill="1" applyBorder="1" applyAlignment="1">
      <alignment horizontal="center" vertical="top" wrapText="1" readingOrder="2"/>
    </xf>
    <xf numFmtId="0" fontId="7" fillId="0" borderId="45" xfId="0" applyFont="1" applyFill="1" applyBorder="1" applyAlignment="1">
      <alignment vertical="top" wrapText="1" readingOrder="2"/>
    </xf>
    <xf numFmtId="10" fontId="12" fillId="0" borderId="24" xfId="0" applyNumberFormat="1" applyFont="1" applyBorder="1" applyAlignment="1">
      <alignment horizontal="center" vertical="top" wrapText="1" readingOrder="2"/>
    </xf>
    <xf numFmtId="10" fontId="12" fillId="0" borderId="17" xfId="0" applyNumberFormat="1" applyFont="1" applyBorder="1" applyAlignment="1">
      <alignment horizontal="center" vertical="top" wrapText="1" readingOrder="2"/>
    </xf>
    <xf numFmtId="0" fontId="12" fillId="0" borderId="88" xfId="0" applyFont="1" applyBorder="1" applyAlignment="1">
      <alignment horizontal="right" vertical="top" wrapText="1" readingOrder="2"/>
    </xf>
    <xf numFmtId="0" fontId="12" fillId="0" borderId="88" xfId="0" applyFont="1" applyBorder="1" applyAlignment="1">
      <alignment horizontal="center" vertical="top" wrapText="1" readingOrder="2"/>
    </xf>
    <xf numFmtId="0" fontId="12" fillId="0" borderId="89" xfId="0" applyFont="1" applyBorder="1" applyAlignment="1">
      <alignment horizontal="center" vertical="top" wrapText="1" readingOrder="2"/>
    </xf>
    <xf numFmtId="0" fontId="12" fillId="0" borderId="88" xfId="0" applyFont="1" applyBorder="1" applyAlignment="1"/>
    <xf numFmtId="0" fontId="12" fillId="0" borderId="90" xfId="0" applyFont="1" applyBorder="1" applyAlignment="1">
      <alignment horizontal="right" vertical="top" wrapText="1" readingOrder="2"/>
    </xf>
    <xf numFmtId="0" fontId="7" fillId="0" borderId="71" xfId="0" applyFont="1" applyBorder="1" applyAlignment="1">
      <alignment horizontal="center" vertical="top" wrapText="1" readingOrder="2"/>
    </xf>
    <xf numFmtId="0" fontId="7" fillId="0" borderId="32" xfId="0" applyFont="1" applyBorder="1" applyAlignment="1">
      <alignment horizontal="center" vertical="top" wrapText="1" readingOrder="2"/>
    </xf>
    <xf numFmtId="0" fontId="12" fillId="0" borderId="91" xfId="0" applyFont="1" applyBorder="1" applyAlignment="1">
      <alignment horizontal="center" vertical="top" wrapText="1" readingOrder="2"/>
    </xf>
    <xf numFmtId="0" fontId="5"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35" fillId="0" borderId="0" xfId="0" applyFont="1"/>
    <xf numFmtId="49" fontId="6" fillId="2" borderId="56" xfId="0" applyNumberFormat="1" applyFont="1" applyFill="1" applyBorder="1" applyAlignment="1">
      <alignment horizontal="center" vertical="top" wrapText="1" readingOrder="2"/>
    </xf>
    <xf numFmtId="49" fontId="6" fillId="2" borderId="57" xfId="0" applyNumberFormat="1" applyFont="1" applyFill="1" applyBorder="1" applyAlignment="1">
      <alignment horizontal="center" vertical="top" wrapText="1" readingOrder="2"/>
    </xf>
    <xf numFmtId="49" fontId="6" fillId="2" borderId="58" xfId="0" applyNumberFormat="1" applyFont="1" applyFill="1" applyBorder="1" applyAlignment="1">
      <alignment horizontal="center" vertical="top" readingOrder="2"/>
    </xf>
    <xf numFmtId="49" fontId="6" fillId="2" borderId="92" xfId="0" applyNumberFormat="1" applyFont="1" applyFill="1" applyBorder="1" applyAlignment="1">
      <alignment horizontal="center" vertical="top" readingOrder="2"/>
    </xf>
    <xf numFmtId="0" fontId="8" fillId="0" borderId="87" xfId="0" applyFont="1" applyBorder="1" applyAlignment="1">
      <alignment horizontal="right" vertical="top" wrapText="1" readingOrder="2"/>
    </xf>
    <xf numFmtId="0" fontId="8" fillId="0" borderId="61" xfId="0" applyFont="1" applyBorder="1" applyAlignment="1">
      <alignment horizontal="right" vertical="top" wrapText="1" readingOrder="2"/>
    </xf>
    <xf numFmtId="0" fontId="8" fillId="0" borderId="19" xfId="0" applyFont="1" applyBorder="1" applyAlignment="1">
      <alignment horizontal="right" vertical="top" wrapText="1" readingOrder="2"/>
    </xf>
    <xf numFmtId="0" fontId="8" fillId="0" borderId="18" xfId="0" applyFont="1" applyBorder="1" applyAlignment="1">
      <alignment vertical="top" wrapText="1" readingOrder="2"/>
    </xf>
    <xf numFmtId="0" fontId="8" fillId="0" borderId="38" xfId="0" applyFont="1" applyBorder="1" applyAlignment="1">
      <alignment horizontal="right" vertical="top" wrapText="1" readingOrder="2"/>
    </xf>
    <xf numFmtId="0" fontId="31" fillId="0" borderId="26" xfId="0" applyFont="1" applyBorder="1" applyAlignment="1">
      <alignment horizontal="right" vertical="top" wrapText="1" readingOrder="2"/>
    </xf>
    <xf numFmtId="0" fontId="8" fillId="0" borderId="80" xfId="0" applyFont="1" applyBorder="1" applyAlignment="1">
      <alignment horizontal="right" vertical="top" wrapText="1" readingOrder="2"/>
    </xf>
    <xf numFmtId="0" fontId="8" fillId="0" borderId="81" xfId="0" applyFont="1" applyBorder="1" applyAlignment="1">
      <alignment horizontal="center" vertical="top" wrapText="1" readingOrder="2"/>
    </xf>
    <xf numFmtId="0" fontId="8" fillId="0" borderId="27" xfId="0" applyFont="1" applyBorder="1" applyAlignment="1">
      <alignment horizontal="right" vertical="top" wrapText="1" readingOrder="2"/>
    </xf>
    <xf numFmtId="0" fontId="8" fillId="0" borderId="42" xfId="0" applyFont="1" applyBorder="1" applyAlignment="1">
      <alignment horizontal="center" vertical="top" wrapText="1" readingOrder="2"/>
    </xf>
    <xf numFmtId="0" fontId="8" fillId="0" borderId="50" xfId="0" applyFont="1" applyBorder="1" applyAlignment="1">
      <alignment horizontal="right" vertical="top" wrapText="1" readingOrder="2"/>
    </xf>
    <xf numFmtId="0" fontId="8" fillId="0" borderId="46" xfId="0" applyFont="1" applyBorder="1" applyAlignment="1">
      <alignment horizontal="center" vertical="top" wrapText="1" readingOrder="2"/>
    </xf>
    <xf numFmtId="0" fontId="8" fillId="0" borderId="76" xfId="0" applyFont="1" applyBorder="1" applyAlignment="1">
      <alignment horizontal="right" vertical="top" wrapText="1" readingOrder="2"/>
    </xf>
    <xf numFmtId="0" fontId="8" fillId="0" borderId="49" xfId="0" applyFont="1" applyBorder="1" applyAlignment="1">
      <alignment horizontal="center" vertical="top" wrapText="1" readingOrder="2"/>
    </xf>
    <xf numFmtId="0" fontId="8" fillId="0" borderId="93" xfId="0" applyFont="1" applyBorder="1" applyAlignment="1">
      <alignment horizontal="center" vertical="top" wrapText="1" readingOrder="2"/>
    </xf>
    <xf numFmtId="0" fontId="11" fillId="0" borderId="94" xfId="0" applyFont="1" applyBorder="1" applyAlignment="1">
      <alignment horizontal="right" vertical="top" wrapText="1" readingOrder="2"/>
    </xf>
    <xf numFmtId="0" fontId="8" fillId="0" borderId="94" xfId="0" applyFont="1" applyBorder="1" applyAlignment="1">
      <alignment horizontal="center" vertical="top" wrapText="1" readingOrder="2"/>
    </xf>
    <xf numFmtId="0" fontId="11" fillId="0" borderId="95" xfId="0" applyFont="1" applyBorder="1" applyAlignment="1">
      <alignment horizontal="right" vertical="top" wrapText="1" readingOrder="2"/>
    </xf>
    <xf numFmtId="0" fontId="11" fillId="0" borderId="95" xfId="0" applyFont="1" applyBorder="1" applyAlignment="1">
      <alignment horizontal="center" vertical="top" wrapText="1" readingOrder="2"/>
    </xf>
    <xf numFmtId="0" fontId="8" fillId="0" borderId="96" xfId="0" applyFont="1" applyBorder="1" applyAlignment="1">
      <alignment horizontal="right" vertical="top" wrapText="1" readingOrder="2"/>
    </xf>
    <xf numFmtId="0" fontId="11" fillId="0" borderId="46" xfId="0" applyFont="1" applyBorder="1" applyAlignment="1">
      <alignment horizontal="center" vertical="top" wrapText="1" readingOrder="2"/>
    </xf>
    <xf numFmtId="49" fontId="8" fillId="0" borderId="76" xfId="0" applyNumberFormat="1" applyFont="1" applyBorder="1" applyAlignment="1">
      <alignment horizontal="right" vertical="top" wrapText="1" readingOrder="2"/>
    </xf>
    <xf numFmtId="0" fontId="12" fillId="0" borderId="76" xfId="0" applyFont="1" applyBorder="1" applyAlignment="1">
      <alignment horizontal="right" vertical="top" wrapText="1" readingOrder="2"/>
    </xf>
    <xf numFmtId="0" fontId="12" fillId="0" borderId="39" xfId="0" applyFont="1" applyBorder="1" applyAlignment="1">
      <alignment vertical="top" wrapText="1" readingOrder="2"/>
    </xf>
    <xf numFmtId="0" fontId="7" fillId="0" borderId="39" xfId="0" applyFont="1" applyBorder="1" applyAlignment="1">
      <alignment vertical="top" wrapText="1" readingOrder="2"/>
    </xf>
    <xf numFmtId="0" fontId="12" fillId="0" borderId="70" xfId="0" applyFont="1" applyBorder="1" applyAlignment="1">
      <alignment vertical="top" wrapText="1" readingOrder="2"/>
    </xf>
    <xf numFmtId="0" fontId="12" fillId="0" borderId="64" xfId="0" applyFont="1" applyBorder="1" applyAlignment="1">
      <alignment horizontal="center" vertical="top" wrapText="1" readingOrder="2"/>
    </xf>
    <xf numFmtId="0" fontId="12" fillId="0" borderId="65" xfId="0" applyFont="1" applyBorder="1" applyAlignment="1">
      <alignment horizontal="right" vertical="top" wrapText="1" readingOrder="2"/>
    </xf>
    <xf numFmtId="0" fontId="12" fillId="0" borderId="13" xfId="0" applyFont="1" applyBorder="1" applyAlignment="1">
      <alignment horizontal="center" vertical="top" wrapText="1" readingOrder="2"/>
    </xf>
    <xf numFmtId="0" fontId="12" fillId="0" borderId="68" xfId="0" applyFont="1" applyBorder="1" applyAlignment="1">
      <alignment horizontal="center" vertical="top" wrapText="1" readingOrder="2"/>
    </xf>
    <xf numFmtId="0" fontId="12" fillId="0" borderId="62" xfId="0" applyFont="1" applyBorder="1" applyAlignment="1">
      <alignment horizontal="right" vertical="top" wrapText="1" readingOrder="2"/>
    </xf>
    <xf numFmtId="0" fontId="12" fillId="0" borderId="74" xfId="0" applyFont="1" applyBorder="1" applyAlignment="1">
      <alignment horizontal="right" vertical="top" wrapText="1" readingOrder="2"/>
    </xf>
    <xf numFmtId="0" fontId="7" fillId="0" borderId="75" xfId="0" applyFont="1" applyBorder="1" applyAlignment="1">
      <alignment horizontal="right" vertical="top" wrapText="1" readingOrder="2"/>
    </xf>
    <xf numFmtId="0" fontId="7" fillId="0" borderId="53" xfId="0" applyFont="1" applyBorder="1" applyAlignment="1">
      <alignment horizontal="right" vertical="top" wrapText="1" readingOrder="2"/>
    </xf>
    <xf numFmtId="0" fontId="0" fillId="0" borderId="0" xfId="0" applyAlignment="1">
      <alignment vertical="top" readingOrder="2"/>
    </xf>
    <xf numFmtId="49" fontId="38" fillId="0" borderId="0" xfId="0" applyNumberFormat="1" applyFont="1" applyFill="1" applyBorder="1" applyAlignment="1">
      <alignment horizontal="right" vertical="top" readingOrder="2"/>
    </xf>
    <xf numFmtId="0" fontId="0" fillId="0" borderId="0" xfId="0" applyAlignment="1">
      <alignment vertical="top"/>
    </xf>
    <xf numFmtId="0" fontId="0" fillId="0" borderId="0" xfId="0" applyAlignment="1">
      <alignment horizontal="right" readingOrder="2"/>
    </xf>
    <xf numFmtId="0" fontId="0" fillId="0" borderId="0" xfId="0" applyAlignment="1">
      <alignment horizontal="right" vertical="center"/>
    </xf>
    <xf numFmtId="0" fontId="0" fillId="0" borderId="0" xfId="0" applyAlignment="1">
      <alignment horizontal="right"/>
    </xf>
    <xf numFmtId="0" fontId="23" fillId="0" borderId="0" xfId="0" applyFont="1" applyFill="1" applyAlignment="1">
      <alignment vertical="top"/>
    </xf>
    <xf numFmtId="0" fontId="23" fillId="0" borderId="0" xfId="0" applyFont="1" applyAlignment="1">
      <alignment vertical="top"/>
    </xf>
    <xf numFmtId="49" fontId="6" fillId="2" borderId="2" xfId="0" applyNumberFormat="1" applyFont="1" applyFill="1" applyBorder="1" applyAlignment="1">
      <alignment horizontal="center" vertical="top" wrapText="1" readingOrder="2"/>
    </xf>
    <xf numFmtId="49" fontId="6" fillId="2" borderId="97" xfId="0" applyNumberFormat="1" applyFont="1" applyFill="1" applyBorder="1" applyAlignment="1">
      <alignment horizontal="center" vertical="top"/>
    </xf>
    <xf numFmtId="0" fontId="12" fillId="0" borderId="98" xfId="0" applyFont="1" applyBorder="1" applyAlignment="1">
      <alignment horizontal="center" vertical="top" readingOrder="2"/>
    </xf>
    <xf numFmtId="0" fontId="7" fillId="0" borderId="94" xfId="0" applyFont="1" applyBorder="1" applyAlignment="1">
      <alignment horizontal="right" vertical="top" wrapText="1" readingOrder="2"/>
    </xf>
    <xf numFmtId="0" fontId="12" fillId="0" borderId="94" xfId="0" applyFont="1" applyBorder="1" applyAlignment="1">
      <alignment horizontal="center" vertical="top" wrapText="1" readingOrder="2"/>
    </xf>
    <xf numFmtId="0" fontId="12" fillId="0" borderId="96" xfId="0" applyFont="1" applyBorder="1" applyAlignment="1">
      <alignment horizontal="right" vertical="top" wrapText="1" readingOrder="2"/>
    </xf>
    <xf numFmtId="0" fontId="12" fillId="0" borderId="13" xfId="0" applyFont="1" applyBorder="1" applyAlignment="1">
      <alignment horizontal="center" vertical="top" readingOrder="2"/>
    </xf>
    <xf numFmtId="10" fontId="12" fillId="0" borderId="14" xfId="0" applyNumberFormat="1" applyFont="1" applyBorder="1" applyAlignment="1">
      <alignment horizontal="center" vertical="top" wrapText="1" readingOrder="2"/>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right" vertical="top" wrapText="1" readingOrder="2"/>
    </xf>
    <xf numFmtId="0" fontId="8" fillId="0" borderId="72" xfId="0" applyFont="1" applyBorder="1" applyAlignment="1">
      <alignment horizontal="center" vertical="top" wrapText="1"/>
    </xf>
    <xf numFmtId="0" fontId="8" fillId="0" borderId="68" xfId="0" applyFont="1" applyBorder="1" applyAlignment="1">
      <alignment horizontal="center" vertical="top" wrapText="1" readingOrder="2"/>
    </xf>
    <xf numFmtId="0" fontId="31" fillId="0" borderId="14" xfId="0" applyFont="1" applyBorder="1" applyAlignment="1">
      <alignment horizontal="center" vertical="top" wrapText="1" readingOrder="2"/>
    </xf>
    <xf numFmtId="10" fontId="8" fillId="0" borderId="72" xfId="0" applyNumberFormat="1" applyFont="1" applyBorder="1" applyAlignment="1">
      <alignment horizontal="center" vertical="top" wrapText="1"/>
    </xf>
    <xf numFmtId="0" fontId="8" fillId="0" borderId="72" xfId="0" applyFont="1" applyBorder="1" applyAlignment="1">
      <alignment horizontal="center" vertical="top" wrapText="1" readingOrder="2"/>
    </xf>
    <xf numFmtId="0" fontId="8" fillId="0" borderId="14" xfId="0" applyFont="1" applyBorder="1" applyAlignment="1">
      <alignment vertical="top" wrapText="1" readingOrder="2"/>
    </xf>
    <xf numFmtId="0" fontId="8" fillId="0" borderId="15" xfId="0" applyFont="1" applyBorder="1" applyAlignment="1">
      <alignment vertical="top" wrapText="1" readingOrder="2"/>
    </xf>
    <xf numFmtId="0" fontId="8" fillId="0" borderId="20" xfId="0" applyFont="1" applyBorder="1" applyAlignment="1">
      <alignment horizontal="center" vertical="top" wrapText="1"/>
    </xf>
    <xf numFmtId="0" fontId="8" fillId="0" borderId="35" xfId="0" applyFont="1" applyBorder="1" applyAlignment="1">
      <alignment horizontal="center" vertical="top" wrapText="1"/>
    </xf>
    <xf numFmtId="0" fontId="8" fillId="0" borderId="36" xfId="0" applyFont="1" applyBorder="1" applyAlignment="1">
      <alignment horizontal="center" vertical="top" wrapText="1" readingOrder="2"/>
    </xf>
    <xf numFmtId="0" fontId="8" fillId="0" borderId="87" xfId="0" applyFont="1" applyBorder="1" applyAlignment="1">
      <alignment horizontal="center" vertical="top" wrapText="1"/>
    </xf>
    <xf numFmtId="0" fontId="26" fillId="0" borderId="41" xfId="0" applyFont="1" applyBorder="1" applyAlignment="1">
      <alignment horizontal="right" vertical="top" wrapText="1" readingOrder="2"/>
    </xf>
    <xf numFmtId="0" fontId="8" fillId="0" borderId="41" xfId="0" applyFont="1" applyBorder="1" applyAlignment="1">
      <alignment horizontal="center" vertical="top" wrapText="1"/>
    </xf>
    <xf numFmtId="10" fontId="8" fillId="0" borderId="14" xfId="0" applyNumberFormat="1" applyFont="1" applyBorder="1" applyAlignment="1">
      <alignment horizontal="center" vertical="top" wrapText="1"/>
    </xf>
    <xf numFmtId="164" fontId="8" fillId="0" borderId="14" xfId="0" applyNumberFormat="1" applyFont="1" applyBorder="1" applyAlignment="1">
      <alignment horizontal="center" vertical="top" wrapText="1"/>
    </xf>
    <xf numFmtId="0" fontId="26" fillId="0" borderId="0" xfId="0" applyFont="1" applyAlignment="1">
      <alignment horizontal="center" vertical="top"/>
    </xf>
    <xf numFmtId="0" fontId="8" fillId="0" borderId="0" xfId="0" applyFont="1" applyAlignment="1">
      <alignment horizontal="right" vertical="top" readingOrder="2"/>
    </xf>
    <xf numFmtId="0" fontId="8" fillId="0" borderId="0" xfId="0" applyFont="1" applyAlignment="1">
      <alignment horizontal="center" vertical="top"/>
    </xf>
    <xf numFmtId="0" fontId="0" fillId="0" borderId="0" xfId="0" applyAlignment="1">
      <alignment horizontal="center" vertical="top"/>
    </xf>
    <xf numFmtId="0" fontId="11" fillId="0" borderId="98" xfId="0" applyFont="1" applyBorder="1" applyAlignment="1">
      <alignment horizontal="center" vertical="top" wrapText="1"/>
    </xf>
    <xf numFmtId="0" fontId="26" fillId="0" borderId="94" xfId="0" applyFont="1" applyBorder="1" applyAlignment="1">
      <alignment horizontal="right" vertical="top" wrapText="1" readingOrder="2"/>
    </xf>
    <xf numFmtId="0" fontId="8" fillId="0" borderId="94" xfId="0" applyFont="1" applyBorder="1" applyAlignment="1">
      <alignment horizontal="center" vertical="top" wrapText="1"/>
    </xf>
    <xf numFmtId="0" fontId="8" fillId="0" borderId="95" xfId="0" applyFont="1" applyBorder="1" applyAlignment="1">
      <alignment horizontal="center" vertical="top" wrapText="1" readingOrder="2"/>
    </xf>
    <xf numFmtId="0" fontId="11" fillId="0" borderId="87" xfId="0" applyFont="1" applyBorder="1" applyAlignment="1">
      <alignment horizontal="center" vertical="top" wrapText="1"/>
    </xf>
    <xf numFmtId="0" fontId="8" fillId="0" borderId="83" xfId="0" applyFont="1" applyBorder="1" applyAlignment="1">
      <alignment horizontal="center" vertical="top" wrapText="1"/>
    </xf>
    <xf numFmtId="0" fontId="8" fillId="0" borderId="99" xfId="0" applyFont="1" applyBorder="1" applyAlignment="1">
      <alignment horizontal="center" vertical="top" wrapText="1" readingOrder="2"/>
    </xf>
    <xf numFmtId="0" fontId="8" fillId="0" borderId="73" xfId="0" applyFont="1" applyBorder="1" applyAlignment="1">
      <alignment vertical="top" wrapText="1" readingOrder="2"/>
    </xf>
    <xf numFmtId="2" fontId="8" fillId="0" borderId="72" xfId="0" applyNumberFormat="1" applyFont="1" applyBorder="1" applyAlignment="1">
      <alignment horizontal="center" vertical="top" wrapText="1" readingOrder="2"/>
    </xf>
    <xf numFmtId="0" fontId="31" fillId="0" borderId="21" xfId="0" applyFont="1" applyBorder="1" applyAlignment="1">
      <alignment horizontal="center" vertical="top" wrapText="1" readingOrder="2"/>
    </xf>
    <xf numFmtId="0" fontId="31" fillId="0" borderId="0" xfId="0" applyFont="1" applyBorder="1" applyAlignment="1">
      <alignment horizontal="center" vertical="top" wrapText="1" readingOrder="2"/>
    </xf>
    <xf numFmtId="0" fontId="1" fillId="0" borderId="0" xfId="0" applyFont="1" applyFill="1" applyAlignment="1">
      <alignment vertical="top"/>
    </xf>
    <xf numFmtId="0" fontId="0" fillId="0" borderId="0" xfId="0" applyAlignment="1">
      <alignment horizontal="center" vertical="top" readingOrder="2"/>
    </xf>
    <xf numFmtId="0" fontId="0" fillId="0" borderId="0" xfId="0" applyFill="1" applyAlignment="1">
      <alignment vertical="top"/>
    </xf>
    <xf numFmtId="0" fontId="0" fillId="0" borderId="0" xfId="0" applyAlignment="1">
      <alignment horizontal="right" vertical="top"/>
    </xf>
    <xf numFmtId="0" fontId="7" fillId="0" borderId="63" xfId="0" applyFont="1" applyBorder="1" applyAlignment="1">
      <alignment horizontal="center" vertical="top" wrapText="1" readingOrder="2"/>
    </xf>
    <xf numFmtId="0" fontId="15" fillId="0" borderId="39" xfId="0" applyFont="1" applyBorder="1" applyAlignment="1">
      <alignment horizontal="right" vertical="top" wrapText="1" readingOrder="2"/>
    </xf>
    <xf numFmtId="0" fontId="14" fillId="0" borderId="65" xfId="0" applyFont="1" applyBorder="1" applyAlignment="1">
      <alignment readingOrder="2"/>
    </xf>
    <xf numFmtId="0" fontId="12" fillId="0" borderId="100" xfId="0" applyFont="1" applyBorder="1" applyAlignment="1">
      <alignment horizontal="center" vertical="top" wrapText="1" readingOrder="2"/>
    </xf>
    <xf numFmtId="10" fontId="12" fillId="0" borderId="21" xfId="0" applyNumberFormat="1" applyFont="1" applyBorder="1" applyAlignment="1">
      <alignment horizontal="center" vertical="top" wrapText="1" readingOrder="2"/>
    </xf>
    <xf numFmtId="0" fontId="12" fillId="0" borderId="75" xfId="0" applyFont="1" applyBorder="1" applyAlignment="1">
      <alignment horizontal="center" vertical="top" wrapText="1" readingOrder="2"/>
    </xf>
    <xf numFmtId="0" fontId="7" fillId="0" borderId="38" xfId="0" applyFont="1" applyBorder="1" applyAlignment="1">
      <alignment horizontal="center" vertical="top" wrapText="1" readingOrder="2"/>
    </xf>
    <xf numFmtId="0" fontId="15" fillId="0" borderId="77" xfId="0" applyFont="1" applyBorder="1" applyAlignment="1">
      <alignment horizontal="right" vertical="top" wrapText="1" readingOrder="2"/>
    </xf>
    <xf numFmtId="0" fontId="12" fillId="0" borderId="77" xfId="0" applyFont="1" applyBorder="1" applyAlignment="1">
      <alignment horizontal="center" vertical="top" wrapText="1" readingOrder="2"/>
    </xf>
    <xf numFmtId="0" fontId="12" fillId="0" borderId="72" xfId="0" applyFont="1" applyBorder="1" applyAlignment="1">
      <alignment horizontal="right" vertical="top" wrapText="1" readingOrder="2"/>
    </xf>
    <xf numFmtId="10" fontId="12" fillId="0" borderId="72" xfId="0" applyNumberFormat="1" applyFont="1" applyBorder="1" applyAlignment="1">
      <alignment horizontal="center" vertical="top" wrapText="1" readingOrder="2"/>
    </xf>
    <xf numFmtId="0" fontId="12" fillId="0" borderId="73" xfId="0" applyFont="1" applyBorder="1" applyAlignment="1">
      <alignment horizontal="center" vertical="top" wrapText="1" readingOrder="2"/>
    </xf>
    <xf numFmtId="0" fontId="12" fillId="0" borderId="72" xfId="0" applyFont="1" applyBorder="1" applyAlignment="1">
      <alignment horizontal="center" vertical="top" wrapText="1" readingOrder="2"/>
    </xf>
    <xf numFmtId="0" fontId="12" fillId="0" borderId="35" xfId="0" applyFont="1" applyBorder="1" applyAlignment="1">
      <alignment horizontal="right" vertical="top" wrapText="1" readingOrder="2"/>
    </xf>
    <xf numFmtId="10" fontId="12" fillId="0" borderId="35" xfId="0" applyNumberFormat="1" applyFont="1" applyBorder="1" applyAlignment="1">
      <alignment horizontal="center" vertical="top" wrapText="1" readingOrder="2"/>
    </xf>
    <xf numFmtId="0" fontId="12" fillId="0" borderId="74" xfId="0" applyFont="1" applyBorder="1" applyAlignment="1">
      <alignment horizontal="center" vertical="top" wrapText="1" readingOrder="2"/>
    </xf>
    <xf numFmtId="0" fontId="7" fillId="0" borderId="87" xfId="0" applyFont="1" applyBorder="1" applyAlignment="1">
      <alignment horizontal="center" vertical="top" wrapText="1" readingOrder="2"/>
    </xf>
    <xf numFmtId="0" fontId="7" fillId="0" borderId="71" xfId="0" applyFont="1" applyBorder="1" applyAlignment="1">
      <alignment horizontal="right" vertical="top" wrapText="1" readingOrder="2"/>
    </xf>
    <xf numFmtId="0" fontId="12" fillId="0" borderId="86" xfId="0" applyFont="1" applyBorder="1" applyAlignment="1">
      <alignment horizontal="center" vertical="top" wrapText="1" readingOrder="2"/>
    </xf>
    <xf numFmtId="0" fontId="7" fillId="0" borderId="79" xfId="0" applyFont="1" applyBorder="1" applyAlignment="1">
      <alignment horizontal="right" vertical="top" wrapText="1" readingOrder="2"/>
    </xf>
    <xf numFmtId="0" fontId="12" fillId="0" borderId="101" xfId="0" applyFont="1" applyBorder="1" applyAlignment="1">
      <alignment horizontal="center" vertical="top" wrapText="1" readingOrder="2"/>
    </xf>
    <xf numFmtId="0" fontId="12" fillId="0" borderId="103" xfId="0" applyFont="1" applyBorder="1" applyAlignment="1">
      <alignment horizontal="right" vertical="top" wrapText="1" readingOrder="2"/>
    </xf>
    <xf numFmtId="0" fontId="12" fillId="0" borderId="0" xfId="0" applyFont="1" applyAlignment="1">
      <alignment horizontal="right" vertical="top" readingOrder="2"/>
    </xf>
    <xf numFmtId="0" fontId="14" fillId="0" borderId="0" xfId="0" applyFont="1" applyAlignment="1">
      <alignment horizontal="center" vertical="center" readingOrder="2"/>
    </xf>
    <xf numFmtId="0" fontId="14" fillId="0" borderId="0" xfId="0" applyFont="1" applyAlignment="1">
      <alignment readingOrder="2"/>
    </xf>
    <xf numFmtId="0" fontId="14" fillId="0" borderId="0" xfId="0" applyFont="1" applyAlignment="1">
      <alignment horizontal="center" readingOrder="2"/>
    </xf>
    <xf numFmtId="0" fontId="5" fillId="0" borderId="0" xfId="0" applyFont="1" applyFill="1" applyBorder="1"/>
    <xf numFmtId="0" fontId="12" fillId="0" borderId="51" xfId="0" applyFont="1" applyBorder="1" applyAlignment="1">
      <alignment horizontal="center" vertical="top" wrapText="1" readingOrder="2"/>
    </xf>
    <xf numFmtId="0" fontId="12" fillId="0" borderId="83" xfId="0" applyFont="1" applyBorder="1" applyAlignment="1">
      <alignment horizontal="center" vertical="top" wrapText="1" readingOrder="2"/>
    </xf>
    <xf numFmtId="0" fontId="12" fillId="0" borderId="83" xfId="0" applyFont="1" applyBorder="1" applyAlignment="1">
      <alignment horizontal="right" vertical="top" wrapText="1" readingOrder="2"/>
    </xf>
    <xf numFmtId="0" fontId="12" fillId="0" borderId="42" xfId="0" applyFont="1" applyBorder="1" applyAlignment="1">
      <alignment horizontal="right" vertical="top" wrapText="1" readingOrder="2"/>
    </xf>
    <xf numFmtId="0" fontId="12" fillId="0" borderId="99" xfId="0" applyFont="1" applyBorder="1" applyAlignment="1">
      <alignment horizontal="center" vertical="center" wrapText="1" readingOrder="2"/>
    </xf>
    <xf numFmtId="0" fontId="12" fillId="0" borderId="69" xfId="0" applyFont="1" applyBorder="1" applyAlignment="1">
      <alignment horizontal="right" vertical="top" wrapText="1" readingOrder="2"/>
    </xf>
    <xf numFmtId="0" fontId="12" fillId="0" borderId="14" xfId="0" applyFont="1" applyBorder="1" applyAlignment="1">
      <alignment horizontal="center" vertical="center" wrapText="1" readingOrder="2"/>
    </xf>
    <xf numFmtId="0" fontId="12" fillId="0" borderId="99" xfId="0" applyFont="1" applyBorder="1" applyAlignment="1">
      <alignment horizontal="center" vertical="top" wrapText="1" readingOrder="2"/>
    </xf>
    <xf numFmtId="0" fontId="12" fillId="0" borderId="99" xfId="0" applyFont="1" applyBorder="1" applyAlignment="1">
      <alignment horizontal="right" vertical="top" wrapText="1" readingOrder="2"/>
    </xf>
    <xf numFmtId="0" fontId="12" fillId="0" borderId="35" xfId="0" applyFont="1" applyBorder="1" applyAlignment="1">
      <alignment horizontal="center" vertical="center" wrapText="1" readingOrder="2"/>
    </xf>
    <xf numFmtId="0" fontId="12" fillId="0" borderId="21" xfId="0" applyFont="1" applyBorder="1" applyAlignment="1">
      <alignment horizontal="center" vertical="center" wrapText="1" readingOrder="2"/>
    </xf>
    <xf numFmtId="0" fontId="12" fillId="0" borderId="36" xfId="0" applyFont="1" applyBorder="1" applyAlignment="1">
      <alignment horizontal="center" vertical="center" wrapText="1" readingOrder="2"/>
    </xf>
    <xf numFmtId="0" fontId="12" fillId="0" borderId="32" xfId="0" applyFont="1" applyBorder="1" applyAlignment="1">
      <alignment horizontal="right" vertical="top" wrapText="1" readingOrder="2"/>
    </xf>
    <xf numFmtId="10" fontId="12" fillId="0" borderId="71" xfId="0" applyNumberFormat="1" applyFont="1" applyBorder="1" applyAlignment="1">
      <alignment horizontal="center" vertical="center" wrapText="1" readingOrder="2"/>
    </xf>
    <xf numFmtId="0" fontId="12" fillId="0" borderId="24" xfId="0" applyFont="1" applyBorder="1" applyAlignment="1">
      <alignment horizontal="center" vertical="center" wrapText="1" readingOrder="2"/>
    </xf>
    <xf numFmtId="0" fontId="12" fillId="0" borderId="51" xfId="0" applyFont="1" applyBorder="1" applyAlignment="1">
      <alignment horizontal="center" vertical="center" wrapText="1" readingOrder="2"/>
    </xf>
    <xf numFmtId="0" fontId="12" fillId="0" borderId="41" xfId="0" applyFont="1" applyBorder="1" applyAlignment="1">
      <alignment horizontal="center" vertical="center" wrapText="1" readingOrder="2"/>
    </xf>
    <xf numFmtId="0" fontId="12" fillId="0" borderId="73" xfId="0" applyFont="1" applyBorder="1" applyAlignment="1">
      <alignment horizontal="right" vertical="top" wrapText="1" readingOrder="2"/>
    </xf>
    <xf numFmtId="0" fontId="12" fillId="0" borderId="73" xfId="0" applyFont="1" applyBorder="1" applyAlignment="1">
      <alignment horizontal="center" vertical="center" wrapText="1" readingOrder="2"/>
    </xf>
    <xf numFmtId="0" fontId="12" fillId="0" borderId="72" xfId="0" applyFont="1" applyBorder="1" applyAlignment="1">
      <alignment horizontal="center" vertical="center" wrapText="1" readingOrder="2"/>
    </xf>
    <xf numFmtId="0" fontId="12" fillId="0" borderId="71" xfId="0" applyFont="1" applyBorder="1" applyAlignment="1">
      <alignment horizontal="center" vertical="center" wrapText="1" readingOrder="2"/>
    </xf>
    <xf numFmtId="0" fontId="12" fillId="0" borderId="75" xfId="0" applyFont="1" applyBorder="1" applyAlignment="1">
      <alignment horizontal="right" vertical="top" wrapText="1" readingOrder="2"/>
    </xf>
    <xf numFmtId="0" fontId="0" fillId="0" borderId="0" xfId="0" applyAlignment="1"/>
    <xf numFmtId="0" fontId="0" fillId="0" borderId="0" xfId="0" applyAlignment="1">
      <alignment horizontal="right" vertical="center" readingOrder="2"/>
    </xf>
    <xf numFmtId="0" fontId="0" fillId="0" borderId="0" xfId="0" applyBorder="1" applyAlignment="1">
      <alignment horizontal="right" readingOrder="2"/>
    </xf>
    <xf numFmtId="0" fontId="0" fillId="0" borderId="0" xfId="0" applyBorder="1" applyAlignment="1">
      <alignment readingOrder="2"/>
    </xf>
    <xf numFmtId="0" fontId="0" fillId="0" borderId="0" xfId="0" applyAlignment="1">
      <alignment horizontal="center" readingOrder="2"/>
    </xf>
    <xf numFmtId="0" fontId="0" fillId="0" borderId="0" xfId="0" applyFill="1" applyAlignment="1">
      <alignment readingOrder="2"/>
    </xf>
    <xf numFmtId="0" fontId="2" fillId="0" borderId="0" xfId="0" applyFont="1" applyAlignment="1"/>
    <xf numFmtId="0" fontId="42" fillId="2" borderId="6"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104" xfId="0" applyFont="1" applyFill="1" applyBorder="1" applyAlignment="1">
      <alignment horizontal="center" vertical="center" wrapText="1"/>
    </xf>
    <xf numFmtId="0" fontId="44" fillId="0" borderId="0" xfId="0" applyFont="1" applyAlignment="1">
      <alignment horizontal="center" wrapText="1"/>
    </xf>
    <xf numFmtId="0" fontId="14" fillId="0" borderId="26" xfId="0" applyFont="1" applyBorder="1" applyAlignment="1">
      <alignment readingOrder="2"/>
    </xf>
    <xf numFmtId="0" fontId="14" fillId="0" borderId="70" xfId="0" applyFont="1" applyBorder="1" applyAlignment="1">
      <alignment readingOrder="2"/>
    </xf>
    <xf numFmtId="0" fontId="14" fillId="0" borderId="61" xfId="0" applyFont="1" applyBorder="1" applyAlignment="1">
      <alignment readingOrder="2"/>
    </xf>
    <xf numFmtId="0" fontId="14" fillId="0" borderId="15" xfId="0" applyFont="1" applyBorder="1" applyAlignment="1">
      <alignment readingOrder="2"/>
    </xf>
    <xf numFmtId="0" fontId="14" fillId="0" borderId="22" xfId="0" applyFont="1" applyBorder="1" applyAlignment="1">
      <alignment readingOrder="2"/>
    </xf>
    <xf numFmtId="0" fontId="14" fillId="0" borderId="76" xfId="0" applyFont="1" applyBorder="1" applyAlignment="1">
      <alignment readingOrder="2"/>
    </xf>
    <xf numFmtId="2" fontId="12" fillId="0" borderId="27" xfId="0" applyNumberFormat="1" applyFont="1" applyBorder="1" applyAlignment="1">
      <alignment horizontal="center" vertical="top" wrapText="1" readingOrder="2"/>
    </xf>
    <xf numFmtId="0" fontId="14" fillId="0" borderId="66" xfId="0" applyFont="1" applyBorder="1" applyAlignment="1">
      <alignment readingOrder="2"/>
    </xf>
    <xf numFmtId="0" fontId="14" fillId="0" borderId="62" xfId="0" applyFont="1" applyBorder="1" applyAlignment="1">
      <alignment readingOrder="2"/>
    </xf>
    <xf numFmtId="0" fontId="14" fillId="0" borderId="37" xfId="0" applyFont="1" applyBorder="1" applyAlignment="1">
      <alignment readingOrder="2"/>
    </xf>
    <xf numFmtId="2" fontId="12" fillId="0" borderId="38" xfId="0" applyNumberFormat="1" applyFont="1" applyBorder="1" applyAlignment="1">
      <alignment horizontal="center" vertical="top" wrapText="1" readingOrder="2"/>
    </xf>
    <xf numFmtId="0" fontId="12" fillId="0" borderId="24" xfId="0" applyFont="1" applyFill="1" applyBorder="1" applyAlignment="1">
      <alignment horizontal="right" vertical="top" wrapText="1" readingOrder="2"/>
    </xf>
    <xf numFmtId="0" fontId="12" fillId="0" borderId="53" xfId="0" applyFont="1" applyFill="1" applyBorder="1" applyAlignment="1">
      <alignment horizontal="right" vertical="top" wrapText="1" readingOrder="2"/>
    </xf>
    <xf numFmtId="0" fontId="0" fillId="0" borderId="0" xfId="0" applyBorder="1"/>
    <xf numFmtId="0" fontId="45" fillId="2" borderId="92" xfId="0" applyFont="1" applyFill="1" applyBorder="1" applyAlignment="1">
      <alignment horizontal="center" vertical="top" wrapText="1"/>
    </xf>
    <xf numFmtId="0" fontId="23" fillId="0" borderId="0" xfId="0" applyFont="1" applyBorder="1"/>
    <xf numFmtId="0" fontId="0" fillId="0" borderId="0" xfId="0" applyBorder="1" applyAlignment="1">
      <alignment vertical="top" wrapText="1"/>
    </xf>
    <xf numFmtId="0" fontId="42" fillId="2" borderId="24" xfId="0" applyFont="1" applyFill="1" applyBorder="1" applyAlignment="1">
      <alignment horizontal="center" vertical="center" wrapText="1" readingOrder="2"/>
    </xf>
    <xf numFmtId="0" fontId="8" fillId="0" borderId="24" xfId="0" applyFont="1" applyBorder="1" applyAlignment="1">
      <alignment horizontal="right" vertical="center" wrapText="1" readingOrder="2"/>
    </xf>
    <xf numFmtId="4" fontId="8" fillId="0" borderId="24" xfId="0" applyNumberFormat="1" applyFont="1" applyBorder="1" applyAlignment="1">
      <alignment horizontal="center" vertical="center" wrapText="1" readingOrder="2"/>
    </xf>
    <xf numFmtId="0" fontId="22" fillId="0" borderId="0" xfId="0" applyFont="1" applyAlignment="1">
      <alignment vertical="center"/>
    </xf>
    <xf numFmtId="0" fontId="1" fillId="0" borderId="0" xfId="0" applyFont="1" applyAlignment="1">
      <alignment horizontal="center" vertical="center"/>
    </xf>
    <xf numFmtId="0" fontId="47" fillId="2" borderId="25" xfId="0" applyFont="1" applyFill="1" applyBorder="1" applyAlignment="1">
      <alignment horizontal="center" vertical="top" wrapText="1" readingOrder="2"/>
    </xf>
    <xf numFmtId="0" fontId="47" fillId="2" borderId="69" xfId="0" applyFont="1" applyFill="1" applyBorder="1" applyAlignment="1">
      <alignment horizontal="center" vertical="top" wrapText="1" readingOrder="2"/>
    </xf>
    <xf numFmtId="0" fontId="8" fillId="0" borderId="51" xfId="0" applyFont="1" applyBorder="1" applyAlignment="1">
      <alignment horizontal="right" vertical="top" wrapText="1" readingOrder="2"/>
    </xf>
    <xf numFmtId="0" fontId="8" fillId="0" borderId="42" xfId="0" quotePrefix="1" applyFont="1" applyBorder="1" applyAlignment="1">
      <alignment horizontal="right" vertical="top" wrapText="1" readingOrder="2"/>
    </xf>
    <xf numFmtId="0" fontId="8" fillId="0" borderId="68" xfId="0" quotePrefix="1" applyFont="1" applyBorder="1" applyAlignment="1">
      <alignment horizontal="right" vertical="top" wrapText="1" readingOrder="2"/>
    </xf>
    <xf numFmtId="0" fontId="8" fillId="0" borderId="14" xfId="0" applyFont="1" applyBorder="1" applyAlignment="1">
      <alignment horizontal="justify" vertical="top" wrapText="1" readingOrder="2"/>
    </xf>
    <xf numFmtId="0" fontId="8" fillId="0" borderId="49" xfId="0" quotePrefix="1" applyFont="1" applyBorder="1" applyAlignment="1">
      <alignment horizontal="right" vertical="top" wrapText="1" readingOrder="2"/>
    </xf>
    <xf numFmtId="0" fontId="22" fillId="0" borderId="0" xfId="0" applyFont="1" applyBorder="1" applyAlignment="1">
      <alignment vertical="center"/>
    </xf>
    <xf numFmtId="0" fontId="6" fillId="2" borderId="24" xfId="0" applyFont="1" applyFill="1" applyBorder="1" applyAlignment="1">
      <alignment horizontal="center" vertical="center" wrapText="1" readingOrder="2"/>
    </xf>
    <xf numFmtId="0" fontId="0" fillId="0" borderId="0" xfId="0" applyBorder="1" applyAlignment="1">
      <alignment horizontal="center"/>
    </xf>
    <xf numFmtId="0" fontId="8" fillId="0" borderId="41" xfId="0" applyFont="1" applyBorder="1" applyAlignment="1">
      <alignment horizontal="right" vertical="center" wrapText="1" readingOrder="2"/>
    </xf>
    <xf numFmtId="0" fontId="8" fillId="0" borderId="42" xfId="0" applyFont="1" applyBorder="1" applyAlignment="1">
      <alignment horizontal="center" vertical="center" wrapText="1" readingOrder="2"/>
    </xf>
    <xf numFmtId="0" fontId="8" fillId="0" borderId="99" xfId="0" applyFont="1" applyBorder="1" applyAlignment="1">
      <alignment horizontal="right" vertical="center" wrapText="1" readingOrder="2"/>
    </xf>
    <xf numFmtId="0" fontId="8" fillId="0" borderId="14" xfId="0" applyFont="1" applyBorder="1" applyAlignment="1">
      <alignment horizontal="right" vertical="center" wrapText="1" readingOrder="2"/>
    </xf>
    <xf numFmtId="0" fontId="8" fillId="0" borderId="68" xfId="0" applyFont="1" applyBorder="1" applyAlignment="1">
      <alignment horizontal="center" vertical="center" wrapText="1" readingOrder="2"/>
    </xf>
    <xf numFmtId="0" fontId="8" fillId="0" borderId="73" xfId="0" applyFont="1" applyBorder="1" applyAlignment="1">
      <alignment horizontal="right" vertical="center" wrapText="1" readingOrder="2"/>
    </xf>
    <xf numFmtId="0" fontId="8" fillId="0" borderId="14" xfId="0" applyFont="1" applyBorder="1" applyAlignment="1">
      <alignment horizontal="justify" vertical="center" wrapText="1" readingOrder="2"/>
    </xf>
    <xf numFmtId="165" fontId="8" fillId="0" borderId="68" xfId="0" applyNumberFormat="1" applyFont="1" applyBorder="1" applyAlignment="1">
      <alignment horizontal="center" vertical="center" wrapText="1" readingOrder="2"/>
    </xf>
    <xf numFmtId="0" fontId="8" fillId="0" borderId="14" xfId="0" applyFont="1" applyFill="1" applyBorder="1" applyAlignment="1">
      <alignment horizontal="right" vertical="center" wrapText="1" readingOrder="2"/>
    </xf>
    <xf numFmtId="0" fontId="8" fillId="0" borderId="21" xfId="0" applyFont="1" applyBorder="1" applyAlignment="1">
      <alignment horizontal="right" vertical="center" wrapText="1" readingOrder="2"/>
    </xf>
    <xf numFmtId="0" fontId="8" fillId="0" borderId="35" xfId="0" applyFont="1" applyBorder="1" applyAlignment="1">
      <alignment horizontal="center" vertical="center" wrapText="1" readingOrder="2"/>
    </xf>
    <xf numFmtId="0" fontId="0" fillId="0" borderId="21" xfId="0" applyFont="1" applyBorder="1" applyAlignment="1">
      <alignment vertical="center" readingOrder="2"/>
    </xf>
    <xf numFmtId="0" fontId="0" fillId="0" borderId="0" xfId="0" applyBorder="1" applyAlignment="1">
      <alignment horizontal="right" vertical="center"/>
    </xf>
    <xf numFmtId="0" fontId="0" fillId="0" borderId="0" xfId="0" applyBorder="1" applyAlignment="1">
      <alignment horizontal="right"/>
    </xf>
    <xf numFmtId="0" fontId="51" fillId="0" borderId="0" xfId="0" applyFont="1" applyFill="1" applyAlignment="1">
      <alignment vertical="top"/>
    </xf>
    <xf numFmtId="0" fontId="21" fillId="2" borderId="24" xfId="0" applyFont="1" applyFill="1" applyBorder="1" applyAlignment="1">
      <alignment vertical="top" wrapText="1"/>
    </xf>
    <xf numFmtId="0" fontId="52" fillId="0" borderId="0" xfId="0" applyFont="1" applyFill="1" applyAlignment="1">
      <alignment vertical="top"/>
    </xf>
    <xf numFmtId="0" fontId="51" fillId="0" borderId="24" xfId="0" applyFont="1" applyFill="1" applyBorder="1" applyAlignment="1">
      <alignment horizontal="center" vertical="top"/>
    </xf>
    <xf numFmtId="0" fontId="51" fillId="0" borderId="0" xfId="0" applyFont="1" applyFill="1" applyBorder="1" applyAlignment="1">
      <alignment vertical="top"/>
    </xf>
    <xf numFmtId="0" fontId="51" fillId="0" borderId="24" xfId="0" applyFont="1" applyFill="1" applyBorder="1" applyAlignment="1">
      <alignment horizontal="right" vertical="top" wrapText="1" readingOrder="2"/>
    </xf>
    <xf numFmtId="0" fontId="51" fillId="0" borderId="0" xfId="0" applyFont="1" applyFill="1" applyBorder="1" applyAlignment="1">
      <alignment horizontal="center" vertical="top"/>
    </xf>
    <xf numFmtId="0" fontId="53" fillId="0" borderId="24" xfId="0" applyFont="1" applyBorder="1" applyAlignment="1">
      <alignment horizontal="right" vertical="top" wrapText="1" readingOrder="2"/>
    </xf>
    <xf numFmtId="0" fontId="53" fillId="0" borderId="24" xfId="0" applyFont="1" applyBorder="1" applyAlignment="1">
      <alignment horizontal="center" vertical="top" wrapText="1" readingOrder="2"/>
    </xf>
    <xf numFmtId="49" fontId="8" fillId="0" borderId="0" xfId="0" applyNumberFormat="1" applyFont="1" applyAlignment="1">
      <alignment horizontal="center"/>
    </xf>
    <xf numFmtId="0" fontId="12" fillId="4" borderId="99" xfId="0" applyFont="1" applyFill="1" applyBorder="1" applyAlignment="1">
      <alignment horizontal="right" vertical="top" wrapText="1" readingOrder="2"/>
    </xf>
    <xf numFmtId="0" fontId="14" fillId="0" borderId="21" xfId="0" applyFont="1" applyBorder="1" applyAlignment="1">
      <alignment vertical="top" wrapText="1" readingOrder="2"/>
    </xf>
    <xf numFmtId="10" fontId="12" fillId="0" borderId="73" xfId="0" applyNumberFormat="1" applyFont="1" applyBorder="1" applyAlignment="1">
      <alignment vertical="top" wrapText="1" readingOrder="2"/>
    </xf>
    <xf numFmtId="49" fontId="8" fillId="0" borderId="0" xfId="0" applyNumberFormat="1" applyFont="1" applyAlignment="1">
      <alignment horizontal="right"/>
    </xf>
    <xf numFmtId="49" fontId="13" fillId="0" borderId="0" xfId="0" applyNumberFormat="1" applyFont="1" applyBorder="1" applyAlignment="1">
      <alignment horizontal="center"/>
    </xf>
    <xf numFmtId="49" fontId="8" fillId="0" borderId="0" xfId="0" applyNumberFormat="1" applyFont="1" applyBorder="1" applyAlignment="1">
      <alignment horizontal="center" readingOrder="2"/>
    </xf>
    <xf numFmtId="49" fontId="8" fillId="0" borderId="0" xfId="0" applyNumberFormat="1" applyFont="1" applyBorder="1" applyAlignment="1">
      <alignment horizontal="right"/>
    </xf>
    <xf numFmtId="49" fontId="8" fillId="0" borderId="0" xfId="0" applyNumberFormat="1" applyFont="1" applyBorder="1" applyAlignment="1">
      <alignment horizontal="center"/>
    </xf>
    <xf numFmtId="0" fontId="12" fillId="0" borderId="14" xfId="0" applyFont="1" applyBorder="1" applyAlignment="1">
      <alignment horizontal="right" vertical="top" wrapText="1" indent="1" readingOrder="2"/>
    </xf>
    <xf numFmtId="0" fontId="7" fillId="0" borderId="25" xfId="0" applyFont="1" applyBorder="1" applyAlignment="1">
      <alignment horizontal="right" vertical="top" wrapText="1" readingOrder="2"/>
    </xf>
    <xf numFmtId="0" fontId="8" fillId="0" borderId="0" xfId="0" applyFont="1" applyAlignment="1">
      <alignment horizontal="right" readingOrder="2"/>
    </xf>
    <xf numFmtId="0" fontId="8" fillId="0" borderId="0" xfId="0" applyFont="1" applyAlignment="1">
      <alignment horizontal="right"/>
    </xf>
    <xf numFmtId="0" fontId="7" fillId="0" borderId="64" xfId="0" applyFont="1" applyBorder="1" applyAlignment="1">
      <alignment horizontal="right" vertical="top" wrapText="1" readingOrder="2"/>
    </xf>
    <xf numFmtId="0" fontId="6" fillId="0" borderId="0" xfId="0" applyFont="1" applyBorder="1" applyAlignment="1">
      <alignment horizontal="right" vertical="top" wrapText="1" readingOrder="2"/>
    </xf>
    <xf numFmtId="0" fontId="6" fillId="0" borderId="46" xfId="0" applyFont="1" applyBorder="1" applyAlignment="1">
      <alignment horizontal="right" vertical="top" wrapText="1" readingOrder="2"/>
    </xf>
    <xf numFmtId="0" fontId="12" fillId="0" borderId="17" xfId="0" applyFont="1" applyBorder="1" applyAlignment="1">
      <alignment horizontal="center" vertical="top" wrapText="1" readingOrder="1"/>
    </xf>
    <xf numFmtId="0" fontId="6" fillId="0" borderId="17" xfId="0" applyFont="1" applyBorder="1" applyAlignment="1">
      <alignment horizontal="left" wrapText="1" readingOrder="2"/>
    </xf>
    <xf numFmtId="0" fontId="12" fillId="0" borderId="105" xfId="0" applyFont="1" applyBorder="1" applyAlignment="1">
      <alignment horizontal="right" vertical="top" wrapText="1" readingOrder="2"/>
    </xf>
    <xf numFmtId="0" fontId="6" fillId="0" borderId="45" xfId="0" applyFont="1" applyBorder="1" applyAlignment="1">
      <alignment horizontal="left" wrapText="1" readingOrder="2"/>
    </xf>
    <xf numFmtId="0" fontId="12" fillId="0" borderId="106" xfId="0" applyFont="1" applyBorder="1" applyAlignment="1">
      <alignment horizontal="right" vertical="top" wrapText="1" readingOrder="2"/>
    </xf>
    <xf numFmtId="49" fontId="12" fillId="0" borderId="101" xfId="0" applyNumberFormat="1" applyFont="1" applyBorder="1" applyAlignment="1">
      <alignment horizontal="center"/>
    </xf>
    <xf numFmtId="49" fontId="13" fillId="0" borderId="55" xfId="0" applyNumberFormat="1" applyFont="1" applyBorder="1" applyAlignment="1">
      <alignment horizontal="center" readingOrder="2"/>
    </xf>
    <xf numFmtId="0" fontId="18" fillId="0" borderId="0" xfId="0" applyFont="1" applyBorder="1" applyAlignment="1">
      <alignment horizontal="right" vertical="top" readingOrder="2"/>
    </xf>
    <xf numFmtId="0" fontId="42" fillId="2" borderId="39" xfId="0" applyFont="1" applyFill="1" applyBorder="1" applyAlignment="1">
      <alignment horizontal="center" vertical="top" wrapText="1" readingOrder="2"/>
    </xf>
    <xf numFmtId="0" fontId="42" fillId="2" borderId="71" xfId="0" applyFont="1" applyFill="1" applyBorder="1" applyAlignment="1">
      <alignment horizontal="center" vertical="top" wrapText="1" readingOrder="2"/>
    </xf>
    <xf numFmtId="0" fontId="42" fillId="2" borderId="25" xfId="0" applyFont="1" applyFill="1" applyBorder="1" applyAlignment="1">
      <alignment horizontal="center" vertical="top" wrapText="1" readingOrder="2"/>
    </xf>
    <xf numFmtId="0" fontId="56" fillId="0" borderId="24" xfId="0" applyFont="1" applyFill="1" applyBorder="1" applyAlignment="1">
      <alignment horizontal="center" vertical="top" wrapText="1"/>
    </xf>
    <xf numFmtId="0" fontId="22" fillId="0" borderId="0" xfId="0" applyFont="1" applyBorder="1" applyAlignment="1">
      <alignment vertical="top"/>
    </xf>
    <xf numFmtId="9" fontId="8" fillId="0" borderId="72" xfId="0" applyNumberFormat="1" applyFont="1" applyBorder="1" applyAlignment="1">
      <alignment horizontal="center" vertical="top" wrapText="1" readingOrder="2"/>
    </xf>
    <xf numFmtId="0" fontId="52" fillId="0" borderId="0" xfId="0" applyFont="1"/>
    <xf numFmtId="0" fontId="52" fillId="0" borderId="0" xfId="0" applyFont="1" applyBorder="1" applyAlignment="1">
      <alignment vertical="top" wrapText="1"/>
    </xf>
    <xf numFmtId="0" fontId="14" fillId="0" borderId="0" xfId="0" applyFont="1" applyBorder="1"/>
    <xf numFmtId="0" fontId="57" fillId="0" borderId="0" xfId="0" applyFont="1" applyAlignment="1">
      <alignment horizontal="right" readingOrder="2"/>
    </xf>
    <xf numFmtId="49" fontId="6" fillId="2" borderId="6" xfId="0" applyNumberFormat="1" applyFont="1" applyFill="1" applyBorder="1" applyAlignment="1">
      <alignment horizontal="center" vertical="top" wrapText="1" readingOrder="2"/>
    </xf>
    <xf numFmtId="49" fontId="6" fillId="2" borderId="8" xfId="0" applyNumberFormat="1" applyFont="1" applyFill="1" applyBorder="1" applyAlignment="1">
      <alignment horizontal="center" vertical="top" readingOrder="2"/>
    </xf>
    <xf numFmtId="49" fontId="6" fillId="2" borderId="8" xfId="0" applyNumberFormat="1" applyFont="1" applyFill="1" applyBorder="1" applyAlignment="1">
      <alignment horizontal="center" vertical="top" wrapText="1" readingOrder="2"/>
    </xf>
    <xf numFmtId="49" fontId="6" fillId="2" borderId="104" xfId="0" applyNumberFormat="1" applyFont="1" applyFill="1" applyBorder="1" applyAlignment="1">
      <alignment horizontal="center" vertical="top" readingOrder="2"/>
    </xf>
    <xf numFmtId="0" fontId="9" fillId="0" borderId="24" xfId="0" applyFont="1" applyBorder="1" applyAlignment="1">
      <alignment horizontal="right" vertical="top" wrapText="1" readingOrder="2"/>
    </xf>
    <xf numFmtId="49" fontId="9" fillId="0" borderId="26" xfId="0" applyNumberFormat="1" applyFont="1" applyBorder="1" applyAlignment="1">
      <alignment horizontal="right" vertical="top" wrapText="1" readingOrder="2"/>
    </xf>
    <xf numFmtId="0" fontId="51" fillId="0" borderId="24" xfId="0" applyFont="1" applyBorder="1" applyAlignment="1">
      <alignment horizontal="center" vertical="top" wrapText="1" readingOrder="2"/>
    </xf>
    <xf numFmtId="0" fontId="51" fillId="0" borderId="24" xfId="0" applyFont="1" applyBorder="1" applyAlignment="1">
      <alignment vertical="top" wrapText="1" readingOrder="2"/>
    </xf>
    <xf numFmtId="0" fontId="0" fillId="0" borderId="0" xfId="0" applyFill="1" applyAlignment="1">
      <alignment horizont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Fill="1" applyBorder="1"/>
    <xf numFmtId="0" fontId="0" fillId="0" borderId="0" xfId="0" applyFill="1" applyBorder="1" applyAlignment="1">
      <alignment horizontal="center"/>
    </xf>
    <xf numFmtId="0" fontId="8" fillId="0" borderId="54" xfId="0" applyFont="1" applyBorder="1" applyAlignment="1">
      <alignment horizontal="right" vertical="top" wrapText="1" readingOrder="2"/>
    </xf>
    <xf numFmtId="0" fontId="8" fillId="0" borderId="67" xfId="0" applyFont="1" applyBorder="1" applyAlignment="1">
      <alignment vertical="top" wrapText="1" readingOrder="2"/>
    </xf>
    <xf numFmtId="0" fontId="8" fillId="0" borderId="26" xfId="0" applyFont="1" applyBorder="1" applyAlignment="1">
      <alignment horizontal="right" vertical="top" wrapText="1" readingOrder="2"/>
    </xf>
    <xf numFmtId="9" fontId="12" fillId="0" borderId="24" xfId="0" applyNumberFormat="1" applyFont="1" applyBorder="1" applyAlignment="1">
      <alignment horizontal="center" vertical="top" wrapText="1" readingOrder="2"/>
    </xf>
    <xf numFmtId="0" fontId="12" fillId="0" borderId="79" xfId="0" applyFont="1" applyBorder="1" applyAlignment="1">
      <alignment horizontal="right" vertical="top" wrapText="1" readingOrder="2"/>
    </xf>
    <xf numFmtId="0" fontId="12" fillId="0" borderId="102" xfId="0" applyFont="1" applyBorder="1" applyAlignment="1">
      <alignment horizontal="center" vertical="top" wrapText="1" readingOrder="2"/>
    </xf>
    <xf numFmtId="0" fontId="15" fillId="0" borderId="32" xfId="0" applyFont="1" applyBorder="1" applyAlignment="1">
      <alignment horizontal="right" vertical="top" wrapText="1" readingOrder="2"/>
    </xf>
    <xf numFmtId="0" fontId="0" fillId="0" borderId="0" xfId="0" applyFill="1" applyAlignment="1">
      <alignment vertical="top" wrapText="1"/>
    </xf>
    <xf numFmtId="0" fontId="0" fillId="0" borderId="0" xfId="0" applyAlignment="1">
      <alignment vertical="top" wrapText="1"/>
    </xf>
    <xf numFmtId="0" fontId="11" fillId="0" borderId="41" xfId="0" applyFont="1" applyBorder="1" applyAlignment="1">
      <alignment horizontal="right" vertical="top" wrapText="1" readingOrder="2"/>
    </xf>
    <xf numFmtId="0" fontId="8" fillId="0" borderId="41" xfId="0" applyFont="1" applyBorder="1" applyAlignment="1">
      <alignment horizontal="center" vertical="top" wrapText="1" readingOrder="1"/>
    </xf>
    <xf numFmtId="49" fontId="38" fillId="0" borderId="0" xfId="0" applyNumberFormat="1" applyFont="1" applyFill="1" applyBorder="1" applyAlignment="1">
      <alignment vertical="top" wrapText="1"/>
    </xf>
    <xf numFmtId="0" fontId="58" fillId="0" borderId="0" xfId="0" applyFont="1" applyAlignment="1">
      <alignment vertical="top"/>
    </xf>
    <xf numFmtId="0" fontId="51" fillId="0" borderId="0" xfId="0" applyFont="1" applyFill="1" applyBorder="1" applyAlignment="1">
      <alignment horizontal="right" vertical="top" wrapText="1" readingOrder="2"/>
    </xf>
    <xf numFmtId="0" fontId="51" fillId="0" borderId="17" xfId="0" applyFont="1" applyFill="1" applyBorder="1" applyAlignment="1">
      <alignment horizontal="center" vertical="top"/>
    </xf>
    <xf numFmtId="0" fontId="51" fillId="0" borderId="74" xfId="0" applyFont="1" applyFill="1" applyBorder="1" applyAlignment="1">
      <alignment horizontal="right" vertical="top" wrapText="1" readingOrder="2"/>
    </xf>
    <xf numFmtId="0" fontId="51" fillId="0" borderId="45" xfId="0" applyFont="1" applyFill="1" applyBorder="1" applyAlignment="1">
      <alignment horizontal="center" vertical="top" wrapText="1" readingOrder="2"/>
    </xf>
    <xf numFmtId="0" fontId="51" fillId="0" borderId="71" xfId="0" applyFont="1" applyFill="1" applyBorder="1" applyAlignment="1">
      <alignment horizontal="right" vertical="top" wrapText="1" readingOrder="2"/>
    </xf>
    <xf numFmtId="0" fontId="51" fillId="0" borderId="24" xfId="0" quotePrefix="1" applyFont="1" applyFill="1" applyBorder="1" applyAlignment="1">
      <alignment horizontal="right" vertical="top" wrapText="1" readingOrder="2"/>
    </xf>
    <xf numFmtId="0" fontId="51" fillId="0" borderId="77" xfId="0" applyFont="1" applyFill="1" applyBorder="1" applyAlignment="1">
      <alignment horizontal="right" vertical="top" wrapText="1" readingOrder="2"/>
    </xf>
    <xf numFmtId="0" fontId="51" fillId="0" borderId="39" xfId="0" quotePrefix="1" applyFont="1" applyFill="1" applyBorder="1" applyAlignment="1">
      <alignment horizontal="right" vertical="top" wrapText="1" readingOrder="2"/>
    </xf>
    <xf numFmtId="0" fontId="51" fillId="0" borderId="39" xfId="0" applyFont="1" applyFill="1" applyBorder="1" applyAlignment="1">
      <alignment horizontal="right" vertical="top" wrapText="1" readingOrder="2"/>
    </xf>
    <xf numFmtId="0" fontId="51" fillId="0" borderId="45" xfId="0" quotePrefix="1" applyFont="1" applyFill="1" applyBorder="1" applyAlignment="1">
      <alignment horizontal="right" vertical="top" wrapText="1" readingOrder="2"/>
    </xf>
    <xf numFmtId="0" fontId="51" fillId="0" borderId="45" xfId="0" applyFont="1" applyFill="1" applyBorder="1" applyAlignment="1">
      <alignment horizontal="right" vertical="top" wrapText="1" readingOrder="2"/>
    </xf>
    <xf numFmtId="0" fontId="51" fillId="0" borderId="32" xfId="0" applyFont="1" applyFill="1" applyBorder="1" applyAlignment="1">
      <alignment horizontal="center" vertical="top"/>
    </xf>
    <xf numFmtId="0" fontId="51" fillId="0" borderId="32" xfId="0" applyFont="1" applyFill="1" applyBorder="1" applyAlignment="1">
      <alignment horizontal="right" vertical="top" wrapText="1" readingOrder="2"/>
    </xf>
    <xf numFmtId="0" fontId="51" fillId="0" borderId="17" xfId="0" quotePrefix="1" applyFont="1" applyFill="1" applyBorder="1" applyAlignment="1">
      <alignment horizontal="right" vertical="top" wrapText="1" readingOrder="2"/>
    </xf>
    <xf numFmtId="0" fontId="51" fillId="0" borderId="17" xfId="0" applyFont="1" applyFill="1" applyBorder="1" applyAlignment="1">
      <alignment horizontal="right" vertical="top" wrapText="1" readingOrder="2"/>
    </xf>
    <xf numFmtId="0" fontId="51" fillId="0" borderId="39" xfId="0" applyFont="1" applyFill="1" applyBorder="1" applyAlignment="1">
      <alignment horizontal="center" vertical="top"/>
    </xf>
    <xf numFmtId="166" fontId="51" fillId="0" borderId="69" xfId="0" quotePrefix="1" applyNumberFormat="1" applyFont="1" applyFill="1" applyBorder="1" applyAlignment="1">
      <alignment horizontal="right" vertical="top" wrapText="1" readingOrder="2"/>
    </xf>
    <xf numFmtId="166" fontId="51" fillId="0" borderId="39" xfId="0" applyNumberFormat="1" applyFont="1" applyFill="1" applyBorder="1" applyAlignment="1">
      <alignment horizontal="right" vertical="top" wrapText="1" readingOrder="2"/>
    </xf>
    <xf numFmtId="0" fontId="51" fillId="0" borderId="45" xfId="0" applyFont="1" applyFill="1" applyBorder="1" applyAlignment="1">
      <alignment horizontal="center" vertical="top"/>
    </xf>
    <xf numFmtId="166" fontId="51" fillId="0" borderId="75" xfId="0" quotePrefix="1" applyNumberFormat="1" applyFont="1" applyFill="1" applyBorder="1" applyAlignment="1">
      <alignment horizontal="right" vertical="top" wrapText="1" readingOrder="2"/>
    </xf>
    <xf numFmtId="166" fontId="51" fillId="0" borderId="45" xfId="0" applyNumberFormat="1" applyFont="1" applyFill="1" applyBorder="1" applyAlignment="1">
      <alignment horizontal="right" wrapText="1" readingOrder="2"/>
    </xf>
    <xf numFmtId="0" fontId="53" fillId="0" borderId="39" xfId="0" applyFont="1" applyFill="1" applyBorder="1" applyAlignment="1">
      <alignment horizontal="right" vertical="top" wrapText="1" readingOrder="2"/>
    </xf>
    <xf numFmtId="0" fontId="53" fillId="0" borderId="45" xfId="0" applyFont="1" applyFill="1" applyBorder="1" applyAlignment="1">
      <alignment horizontal="right" vertical="top" wrapText="1" readingOrder="2"/>
    </xf>
    <xf numFmtId="0" fontId="53" fillId="0" borderId="17" xfId="0" applyFont="1" applyFill="1" applyBorder="1" applyAlignment="1">
      <alignment horizontal="right" vertical="top" wrapText="1" readingOrder="2"/>
    </xf>
    <xf numFmtId="0" fontId="62" fillId="0" borderId="45" xfId="0" applyFont="1" applyFill="1" applyBorder="1" applyAlignment="1">
      <alignment horizontal="right" vertical="top" wrapText="1" readingOrder="2"/>
    </xf>
    <xf numFmtId="166" fontId="51" fillId="0" borderId="45" xfId="0" applyNumberFormat="1" applyFont="1" applyFill="1" applyBorder="1" applyAlignment="1">
      <alignment horizontal="right" vertical="top" wrapText="1" readingOrder="2"/>
    </xf>
    <xf numFmtId="166" fontId="51" fillId="0" borderId="17" xfId="0" applyNumberFormat="1" applyFont="1" applyFill="1" applyBorder="1" applyAlignment="1">
      <alignment horizontal="right" vertical="top" wrapText="1" readingOrder="2"/>
    </xf>
    <xf numFmtId="0" fontId="51" fillId="0" borderId="39" xfId="0" applyFont="1" applyFill="1" applyBorder="1" applyAlignment="1">
      <alignment vertical="top"/>
    </xf>
    <xf numFmtId="166" fontId="51" fillId="0" borderId="33" xfId="0" applyNumberFormat="1" applyFont="1" applyFill="1" applyBorder="1" applyAlignment="1">
      <alignment horizontal="right" vertical="top" wrapText="1" readingOrder="2"/>
    </xf>
    <xf numFmtId="166" fontId="51" fillId="0" borderId="75" xfId="0" applyNumberFormat="1" applyFont="1" applyFill="1" applyBorder="1" applyAlignment="1">
      <alignment horizontal="right" vertical="top" wrapText="1" readingOrder="2"/>
    </xf>
    <xf numFmtId="49" fontId="61" fillId="0" borderId="0" xfId="0" applyNumberFormat="1" applyFont="1" applyFill="1" applyBorder="1" applyAlignment="1">
      <alignment vertical="center" wrapText="1" readingOrder="2"/>
    </xf>
    <xf numFmtId="166" fontId="51" fillId="0" borderId="51" xfId="0" quotePrefix="1" applyNumberFormat="1" applyFont="1" applyFill="1" applyBorder="1" applyAlignment="1">
      <alignment horizontal="right" vertical="top" wrapText="1" readingOrder="2"/>
    </xf>
    <xf numFmtId="166" fontId="51" fillId="0" borderId="24" xfId="0" applyNumberFormat="1" applyFont="1" applyFill="1" applyBorder="1" applyAlignment="1">
      <alignment horizontal="right" vertical="top" wrapText="1" readingOrder="2"/>
    </xf>
    <xf numFmtId="0" fontId="51" fillId="0" borderId="39" xfId="0" quotePrefix="1" applyFont="1" applyFill="1" applyBorder="1" applyAlignment="1">
      <alignment horizontal="center" vertical="top"/>
    </xf>
    <xf numFmtId="0" fontId="51" fillId="0" borderId="45" xfId="0" quotePrefix="1" applyFont="1" applyFill="1" applyBorder="1" applyAlignment="1">
      <alignment horizontal="center" vertical="top"/>
    </xf>
    <xf numFmtId="0" fontId="51" fillId="0" borderId="39" xfId="0" applyFont="1" applyFill="1" applyBorder="1" applyAlignment="1">
      <alignment horizontal="center" vertical="top" wrapText="1"/>
    </xf>
    <xf numFmtId="0" fontId="51" fillId="0" borderId="17" xfId="0" applyFont="1" applyFill="1" applyBorder="1" applyAlignment="1">
      <alignment horizontal="center" vertical="top" wrapText="1"/>
    </xf>
    <xf numFmtId="0" fontId="51" fillId="0" borderId="45" xfId="0" applyFont="1" applyFill="1" applyBorder="1" applyAlignment="1">
      <alignment horizontal="center" vertical="top" wrapText="1"/>
    </xf>
    <xf numFmtId="0" fontId="53" fillId="0" borderId="39" xfId="0" applyFont="1" applyBorder="1" applyAlignment="1">
      <alignment vertical="top" wrapText="1" readingOrder="2"/>
    </xf>
    <xf numFmtId="0" fontId="53" fillId="0" borderId="17" xfId="0" applyFont="1" applyBorder="1" applyAlignment="1">
      <alignment vertical="top" wrapText="1" readingOrder="2"/>
    </xf>
    <xf numFmtId="49" fontId="51" fillId="0" borderId="17" xfId="0" applyNumberFormat="1" applyFont="1" applyFill="1" applyBorder="1" applyAlignment="1">
      <alignment horizontal="right" vertical="top" wrapText="1" readingOrder="2"/>
    </xf>
    <xf numFmtId="0" fontId="53" fillId="0" borderId="45" xfId="0" applyFont="1" applyBorder="1" applyAlignment="1">
      <alignment vertical="top" wrapText="1" readingOrder="2"/>
    </xf>
    <xf numFmtId="0" fontId="51" fillId="0" borderId="0" xfId="0" applyFont="1" applyFill="1" applyAlignment="1">
      <alignment horizontal="center" vertical="top"/>
    </xf>
    <xf numFmtId="0" fontId="63" fillId="0" borderId="0" xfId="0" applyFont="1" applyFill="1" applyBorder="1" applyAlignment="1">
      <alignment horizontal="right" vertical="top" wrapText="1" readingOrder="2"/>
    </xf>
    <xf numFmtId="166" fontId="51" fillId="0" borderId="33" xfId="0" quotePrefix="1" applyNumberFormat="1" applyFont="1" applyFill="1" applyBorder="1" applyAlignment="1">
      <alignment horizontal="right" vertical="top" wrapText="1" readingOrder="2"/>
    </xf>
    <xf numFmtId="166" fontId="51" fillId="0" borderId="39" xfId="0" applyNumberFormat="1" applyFont="1" applyFill="1" applyBorder="1" applyAlignment="1">
      <alignment horizontal="right" wrapText="1" readingOrder="2"/>
    </xf>
    <xf numFmtId="0" fontId="52" fillId="3" borderId="0" xfId="0" applyFont="1" applyFill="1" applyAlignment="1">
      <alignment vertical="top"/>
    </xf>
    <xf numFmtId="166" fontId="51" fillId="0" borderId="39" xfId="0" quotePrefix="1" applyNumberFormat="1" applyFont="1" applyFill="1" applyBorder="1" applyAlignment="1">
      <alignment horizontal="right" vertical="top" wrapText="1" readingOrder="2"/>
    </xf>
    <xf numFmtId="0" fontId="51" fillId="0" borderId="45" xfId="0" applyFont="1" applyFill="1" applyBorder="1" applyAlignment="1">
      <alignment vertical="top"/>
    </xf>
    <xf numFmtId="0" fontId="53" fillId="0" borderId="39" xfId="0" applyFont="1" applyBorder="1" applyAlignment="1">
      <alignment horizontal="center" vertical="top" wrapText="1" readingOrder="2"/>
    </xf>
    <xf numFmtId="0" fontId="53" fillId="0" borderId="39" xfId="0" applyFont="1" applyBorder="1" applyAlignment="1">
      <alignment horizontal="right" vertical="top" wrapText="1" readingOrder="2"/>
    </xf>
    <xf numFmtId="0" fontId="53" fillId="0" borderId="69" xfId="0" quotePrefix="1" applyFont="1" applyBorder="1" applyAlignment="1">
      <alignment horizontal="right" vertical="top" wrapText="1" readingOrder="2"/>
    </xf>
    <xf numFmtId="0" fontId="53" fillId="0" borderId="45" xfId="0" applyFont="1" applyBorder="1" applyAlignment="1">
      <alignment horizontal="center" vertical="top" wrapText="1" readingOrder="2"/>
    </xf>
    <xf numFmtId="0" fontId="53" fillId="0" borderId="45" xfId="0" applyFont="1" applyBorder="1" applyAlignment="1">
      <alignment horizontal="right" vertical="top" wrapText="1" readingOrder="2"/>
    </xf>
    <xf numFmtId="0" fontId="53" fillId="0" borderId="75" xfId="0" quotePrefix="1" applyFont="1" applyBorder="1" applyAlignment="1">
      <alignment horizontal="right" vertical="top" wrapText="1" readingOrder="2"/>
    </xf>
    <xf numFmtId="0" fontId="53" fillId="0" borderId="51" xfId="0" quotePrefix="1" applyFont="1" applyBorder="1" applyAlignment="1">
      <alignment horizontal="right" vertical="top" wrapText="1" readingOrder="2"/>
    </xf>
    <xf numFmtId="0" fontId="53" fillId="0" borderId="24" xfId="0" applyFont="1" applyBorder="1" applyAlignment="1">
      <alignment horizontal="right" wrapText="1" readingOrder="2"/>
    </xf>
    <xf numFmtId="0" fontId="51" fillId="0" borderId="39" xfId="0" applyFont="1" applyBorder="1" applyAlignment="1">
      <alignment horizontal="center" vertical="top" wrapText="1" readingOrder="2"/>
    </xf>
    <xf numFmtId="0" fontId="51" fillId="0" borderId="39" xfId="0" applyFont="1" applyBorder="1" applyAlignment="1">
      <alignment horizontal="right" vertical="top" wrapText="1" readingOrder="2"/>
    </xf>
    <xf numFmtId="0" fontId="51" fillId="0" borderId="45" xfId="0" applyFont="1" applyBorder="1" applyAlignment="1">
      <alignment horizontal="center" vertical="top" wrapText="1" readingOrder="2"/>
    </xf>
    <xf numFmtId="0" fontId="51" fillId="0" borderId="45" xfId="0" applyFont="1" applyBorder="1" applyAlignment="1">
      <alignment horizontal="right" vertical="top" wrapText="1" readingOrder="2"/>
    </xf>
    <xf numFmtId="0" fontId="7" fillId="0" borderId="24" xfId="0" applyFont="1" applyFill="1" applyBorder="1" applyAlignment="1">
      <alignment horizontal="right" vertical="top" wrapText="1" readingOrder="2"/>
    </xf>
    <xf numFmtId="49" fontId="52" fillId="0" borderId="24" xfId="0" applyNumberFormat="1" applyFont="1" applyFill="1" applyBorder="1" applyAlignment="1">
      <alignment horizontal="right" vertical="top" wrapText="1" readingOrder="2"/>
    </xf>
    <xf numFmtId="49" fontId="51" fillId="0" borderId="24" xfId="0" quotePrefix="1" applyNumberFormat="1" applyFont="1" applyFill="1" applyBorder="1" applyAlignment="1">
      <alignment horizontal="right" vertical="top" wrapText="1" readingOrder="2"/>
    </xf>
    <xf numFmtId="49" fontId="51" fillId="0" borderId="24" xfId="0" applyNumberFormat="1" applyFont="1" applyFill="1" applyBorder="1" applyAlignment="1">
      <alignment horizontal="right" wrapText="1" readingOrder="2"/>
    </xf>
    <xf numFmtId="0" fontId="53" fillId="0" borderId="39" xfId="0" quotePrefix="1" applyFont="1" applyBorder="1" applyAlignment="1">
      <alignment horizontal="right" vertical="top" wrapText="1" readingOrder="2"/>
    </xf>
    <xf numFmtId="0" fontId="53" fillId="0" borderId="17" xfId="0" quotePrefix="1" applyFont="1" applyBorder="1" applyAlignment="1">
      <alignment horizontal="right" vertical="top" wrapText="1" readingOrder="2"/>
    </xf>
    <xf numFmtId="0" fontId="53" fillId="0" borderId="17" xfId="0" applyFont="1" applyBorder="1" applyAlignment="1">
      <alignment horizontal="right" vertical="top" wrapText="1" readingOrder="2"/>
    </xf>
    <xf numFmtId="166" fontId="51" fillId="0" borderId="24" xfId="0" applyNumberFormat="1" applyFont="1" applyFill="1" applyBorder="1" applyAlignment="1">
      <alignment horizontal="right" vertical="top" readingOrder="2"/>
    </xf>
    <xf numFmtId="0" fontId="53" fillId="0" borderId="0" xfId="0" applyFont="1" applyFill="1" applyAlignment="1">
      <alignment vertical="top"/>
    </xf>
    <xf numFmtId="0" fontId="53" fillId="0" borderId="0" xfId="0" applyFont="1" applyAlignment="1">
      <alignment horizontal="center" vertical="top"/>
    </xf>
    <xf numFmtId="0" fontId="53" fillId="0" borderId="0" xfId="0" applyFont="1" applyAlignment="1">
      <alignment vertical="top"/>
    </xf>
    <xf numFmtId="0" fontId="6" fillId="2" borderId="24" xfId="0" applyFont="1" applyFill="1" applyBorder="1" applyAlignment="1">
      <alignment horizontal="center" vertical="top" wrapText="1" readingOrder="2"/>
    </xf>
    <xf numFmtId="0" fontId="0" fillId="0" borderId="0" xfId="0" applyBorder="1" applyAlignment="1">
      <alignment horizontal="center" vertical="top" wrapText="1"/>
    </xf>
    <xf numFmtId="0" fontId="25" fillId="0" borderId="0" xfId="0" applyFont="1" applyBorder="1" applyAlignment="1">
      <alignment horizontal="right" vertical="top" wrapText="1" readingOrder="2"/>
    </xf>
    <xf numFmtId="0" fontId="8" fillId="0" borderId="74" xfId="0" applyFont="1" applyBorder="1" applyAlignment="1">
      <alignment horizontal="right" vertical="top" wrapText="1" readingOrder="2"/>
    </xf>
    <xf numFmtId="0" fontId="8" fillId="0" borderId="71" xfId="0" applyFont="1" applyBorder="1" applyAlignment="1">
      <alignment horizontal="right" vertical="top" wrapText="1" readingOrder="2"/>
    </xf>
    <xf numFmtId="0" fontId="8" fillId="0" borderId="46" xfId="0" applyFont="1" applyBorder="1" applyAlignment="1">
      <alignment horizontal="right" vertical="top" wrapText="1" readingOrder="2"/>
    </xf>
    <xf numFmtId="0" fontId="12" fillId="0" borderId="85" xfId="0" applyFont="1" applyBorder="1" applyAlignment="1">
      <alignment horizontal="right" vertical="top" wrapText="1" readingOrder="2"/>
    </xf>
    <xf numFmtId="0" fontId="12" fillId="0" borderId="73" xfId="0" applyFont="1" applyFill="1" applyBorder="1" applyAlignment="1">
      <alignment horizontal="right" vertical="top" wrapText="1" readingOrder="2"/>
    </xf>
    <xf numFmtId="0" fontId="8" fillId="0" borderId="42" xfId="0" applyFont="1" applyBorder="1" applyAlignment="1">
      <alignment horizontal="right" vertical="top" wrapText="1" readingOrder="2"/>
    </xf>
    <xf numFmtId="0" fontId="26" fillId="0" borderId="0" xfId="0" applyFont="1" applyBorder="1" applyAlignment="1">
      <alignment horizontal="right" vertical="top" readingOrder="2"/>
    </xf>
    <xf numFmtId="0" fontId="12" fillId="0" borderId="0" xfId="0" applyFont="1" applyBorder="1" applyAlignment="1">
      <alignment horizontal="right" vertical="top" readingOrder="2"/>
    </xf>
    <xf numFmtId="0" fontId="12" fillId="0" borderId="71" xfId="0" applyFont="1" applyBorder="1" applyAlignment="1">
      <alignment horizontal="center" vertical="top" wrapText="1" readingOrder="2"/>
    </xf>
    <xf numFmtId="0" fontId="8" fillId="0" borderId="25" xfId="0" applyFont="1" applyBorder="1" applyAlignment="1">
      <alignment horizontal="right" vertical="top" wrapText="1" readingOrder="2"/>
    </xf>
    <xf numFmtId="0" fontId="8" fillId="0" borderId="50" xfId="0" applyFont="1" applyBorder="1" applyAlignment="1">
      <alignment horizontal="center" vertical="top" wrapText="1" readingOrder="2"/>
    </xf>
    <xf numFmtId="0" fontId="11" fillId="0" borderId="39" xfId="0" applyFont="1" applyBorder="1" applyAlignment="1">
      <alignment horizontal="right" vertical="top" wrapText="1" readingOrder="2"/>
    </xf>
    <xf numFmtId="0" fontId="11" fillId="0" borderId="45" xfId="0" applyFont="1" applyBorder="1" applyAlignment="1">
      <alignment horizontal="right" vertical="top" wrapText="1" readingOrder="2"/>
    </xf>
    <xf numFmtId="0" fontId="8" fillId="0" borderId="35" xfId="0" applyFont="1" applyBorder="1" applyAlignment="1">
      <alignment horizontal="right" vertical="top" wrapText="1" readingOrder="2"/>
    </xf>
    <xf numFmtId="0" fontId="8" fillId="0" borderId="36" xfId="0" applyFont="1" applyBorder="1" applyAlignment="1">
      <alignment horizontal="right" vertical="top" wrapText="1" readingOrder="2"/>
    </xf>
    <xf numFmtId="0" fontId="11" fillId="0" borderId="39" xfId="0" applyFont="1" applyBorder="1" applyAlignment="1">
      <alignment horizontal="center" vertical="top" wrapText="1" readingOrder="2"/>
    </xf>
    <xf numFmtId="0" fontId="8" fillId="0" borderId="49" xfId="0" applyFont="1" applyBorder="1" applyAlignment="1">
      <alignment horizontal="right" vertical="top" wrapText="1" readingOrder="2"/>
    </xf>
    <xf numFmtId="0" fontId="65" fillId="0" borderId="67" xfId="0" applyFont="1" applyBorder="1" applyAlignment="1">
      <alignment horizontal="right" vertical="top" wrapText="1" readingOrder="2"/>
    </xf>
    <xf numFmtId="0" fontId="12" fillId="0" borderId="51" xfId="0" applyFont="1" applyBorder="1" applyAlignment="1">
      <alignment horizontal="right" vertical="top" wrapText="1" readingOrder="2"/>
    </xf>
    <xf numFmtId="0" fontId="12" fillId="0" borderId="39" xfId="0" applyFont="1" applyBorder="1" applyAlignment="1">
      <alignment horizontal="center" vertical="top" wrapText="1" readingOrder="2"/>
    </xf>
    <xf numFmtId="0" fontId="7" fillId="0" borderId="17" xfId="0" applyFont="1" applyBorder="1" applyAlignment="1">
      <alignment horizontal="right" vertical="top" wrapText="1" readingOrder="2"/>
    </xf>
    <xf numFmtId="49" fontId="34" fillId="0" borderId="0" xfId="0" applyNumberFormat="1" applyFont="1" applyBorder="1" applyAlignment="1">
      <alignment horizontal="center" vertical="top"/>
    </xf>
    <xf numFmtId="0" fontId="6" fillId="2" borderId="39" xfId="0" applyFont="1" applyFill="1" applyBorder="1" applyAlignment="1">
      <alignment horizontal="center" vertical="top" wrapText="1" readingOrder="2"/>
    </xf>
    <xf numFmtId="0" fontId="12" fillId="0" borderId="39" xfId="0" applyFont="1" applyBorder="1" applyAlignment="1">
      <alignment horizontal="right" vertical="top" wrapText="1" readingOrder="2"/>
    </xf>
    <xf numFmtId="0" fontId="12" fillId="0" borderId="45" xfId="0" applyFont="1" applyBorder="1" applyAlignment="1">
      <alignment horizontal="right" vertical="top" wrapText="1" readingOrder="2"/>
    </xf>
    <xf numFmtId="0" fontId="51" fillId="0" borderId="0" xfId="0" applyFont="1" applyFill="1" applyBorder="1" applyAlignment="1">
      <alignment horizontal="right" vertical="top" readingOrder="2"/>
    </xf>
    <xf numFmtId="49" fontId="34" fillId="0" borderId="0" xfId="0" applyNumberFormat="1" applyFont="1" applyBorder="1" applyAlignment="1">
      <alignment readingOrder="2"/>
    </xf>
    <xf numFmtId="0" fontId="8" fillId="0" borderId="0" xfId="0" applyFont="1" applyBorder="1" applyAlignment="1">
      <alignment horizontal="center" vertical="top"/>
    </xf>
    <xf numFmtId="0" fontId="7" fillId="0" borderId="17" xfId="0" applyFont="1" applyBorder="1" applyAlignment="1">
      <alignment vertical="top" wrapText="1" readingOrder="2"/>
    </xf>
    <xf numFmtId="0" fontId="7" fillId="0" borderId="45" xfId="0" applyFont="1" applyBorder="1" applyAlignment="1">
      <alignment vertical="top" wrapText="1" readingOrder="2"/>
    </xf>
    <xf numFmtId="0" fontId="12" fillId="0" borderId="0" xfId="0" applyFont="1" applyBorder="1" applyAlignment="1">
      <alignment horizontal="right" vertical="top" indent="1" readingOrder="2"/>
    </xf>
    <xf numFmtId="49" fontId="8" fillId="0" borderId="0" xfId="0" applyNumberFormat="1" applyFont="1" applyBorder="1" applyAlignment="1">
      <alignment horizontal="center" vertical="top"/>
    </xf>
    <xf numFmtId="0" fontId="12" fillId="0" borderId="36" xfId="0" applyFont="1" applyBorder="1" applyAlignment="1">
      <alignment vertical="top" wrapText="1"/>
    </xf>
    <xf numFmtId="9" fontId="12" fillId="0" borderId="39" xfId="0" applyNumberFormat="1" applyFont="1" applyBorder="1" applyAlignment="1">
      <alignment vertical="top" wrapText="1" readingOrder="2"/>
    </xf>
    <xf numFmtId="9" fontId="12" fillId="0" borderId="11" xfId="0" applyNumberFormat="1" applyFont="1" applyBorder="1" applyAlignment="1">
      <alignment vertical="top" wrapText="1" readingOrder="2"/>
    </xf>
    <xf numFmtId="0" fontId="12" fillId="0" borderId="81" xfId="0" applyFont="1" applyBorder="1" applyAlignment="1">
      <alignment horizontal="right" vertical="top" wrapText="1" readingOrder="2"/>
    </xf>
    <xf numFmtId="49" fontId="34" fillId="0" borderId="0" xfId="0" applyNumberFormat="1" applyFont="1" applyBorder="1" applyAlignment="1">
      <alignment vertical="top"/>
    </xf>
    <xf numFmtId="0" fontId="12" fillId="0" borderId="17" xfId="0" applyFont="1" applyFill="1" applyBorder="1" applyAlignment="1">
      <alignment horizontal="right" vertical="top" wrapText="1" readingOrder="2"/>
    </xf>
    <xf numFmtId="0" fontId="7" fillId="0" borderId="69" xfId="0" applyFont="1" applyBorder="1" applyAlignment="1">
      <alignment horizontal="right" vertical="top" wrapText="1" readingOrder="2"/>
    </xf>
    <xf numFmtId="0" fontId="7" fillId="0" borderId="46" xfId="0" applyFont="1" applyBorder="1" applyAlignment="1">
      <alignment horizontal="right" vertical="top" wrapText="1" readingOrder="2"/>
    </xf>
    <xf numFmtId="49" fontId="12" fillId="0" borderId="17" xfId="0" applyNumberFormat="1" applyFont="1" applyBorder="1" applyAlignment="1">
      <alignment horizontal="center"/>
    </xf>
    <xf numFmtId="49" fontId="13" fillId="0" borderId="0" xfId="0" applyNumberFormat="1" applyFont="1" applyBorder="1" applyAlignment="1">
      <alignment horizontal="center" readingOrder="2"/>
    </xf>
    <xf numFmtId="0" fontId="12" fillId="0" borderId="101" xfId="0" applyFont="1" applyBorder="1" applyAlignment="1">
      <alignment horizontal="right" vertical="top" wrapText="1" readingOrder="2"/>
    </xf>
    <xf numFmtId="0" fontId="12" fillId="0" borderId="102" xfId="0" applyFont="1" applyBorder="1" applyAlignment="1">
      <alignment horizontal="right" vertical="top" wrapText="1" readingOrder="2"/>
    </xf>
    <xf numFmtId="10" fontId="12" fillId="0" borderId="39" xfId="0" applyNumberFormat="1" applyFont="1" applyBorder="1" applyAlignment="1">
      <alignment vertical="top" wrapText="1" readingOrder="2"/>
    </xf>
    <xf numFmtId="0" fontId="12" fillId="0" borderId="41" xfId="0" applyFont="1" applyFill="1" applyBorder="1" applyAlignment="1">
      <alignment horizontal="right" vertical="top" wrapText="1" readingOrder="2"/>
    </xf>
    <xf numFmtId="0" fontId="12" fillId="0" borderId="81" xfId="0" applyFont="1" applyBorder="1" applyAlignment="1">
      <alignment horizontal="center" vertical="top" wrapText="1" readingOrder="2"/>
    </xf>
    <xf numFmtId="0" fontId="6" fillId="0" borderId="81" xfId="0" applyFont="1" applyBorder="1" applyAlignment="1">
      <alignment horizontal="right" vertical="top" wrapText="1" readingOrder="2"/>
    </xf>
    <xf numFmtId="0" fontId="6" fillId="0" borderId="45" xfId="0" applyFont="1" applyBorder="1" applyAlignment="1">
      <alignment horizontal="right" vertical="top" wrapText="1" readingOrder="2"/>
    </xf>
    <xf numFmtId="0" fontId="12" fillId="0" borderId="30" xfId="0" applyFont="1" applyBorder="1" applyAlignment="1">
      <alignment horizontal="right" vertical="top" wrapText="1" readingOrder="2"/>
    </xf>
    <xf numFmtId="0" fontId="8" fillId="0" borderId="0" xfId="0" applyFont="1" applyAlignment="1">
      <alignment vertical="top" readingOrder="2"/>
    </xf>
    <xf numFmtId="0" fontId="8" fillId="0" borderId="0" xfId="0" applyFont="1" applyAlignment="1">
      <alignment vertical="top" wrapText="1" readingOrder="2"/>
    </xf>
    <xf numFmtId="0" fontId="22" fillId="0" borderId="0" xfId="0" applyFont="1" applyAlignment="1">
      <alignment vertical="top"/>
    </xf>
    <xf numFmtId="0" fontId="51" fillId="0" borderId="17" xfId="0" applyFont="1" applyFill="1" applyBorder="1" applyAlignment="1">
      <alignment vertical="top"/>
    </xf>
    <xf numFmtId="0" fontId="51" fillId="0" borderId="39" xfId="0" applyFont="1" applyBorder="1" applyAlignment="1">
      <alignment vertical="center" readingOrder="1"/>
    </xf>
    <xf numFmtId="0" fontId="51" fillId="0" borderId="39" xfId="0" applyFont="1" applyBorder="1" applyAlignment="1">
      <alignment vertical="center" wrapText="1" readingOrder="2"/>
    </xf>
    <xf numFmtId="0" fontId="51" fillId="0" borderId="39" xfId="0" applyFont="1" applyBorder="1" applyAlignment="1">
      <alignment horizontal="right" vertical="center" wrapText="1" readingOrder="2"/>
    </xf>
    <xf numFmtId="0" fontId="51" fillId="0" borderId="45" xfId="0" applyFont="1" applyBorder="1" applyAlignment="1">
      <alignment vertical="center" readingOrder="1"/>
    </xf>
    <xf numFmtId="0" fontId="51" fillId="0" borderId="45" xfId="0" applyFont="1" applyBorder="1" applyAlignment="1">
      <alignment vertical="center" wrapText="1" readingOrder="2"/>
    </xf>
    <xf numFmtId="0" fontId="51" fillId="0" borderId="45" xfId="0" applyFont="1" applyBorder="1" applyAlignment="1">
      <alignment horizontal="right" vertical="center" wrapText="1" readingOrder="2"/>
    </xf>
    <xf numFmtId="0" fontId="66" fillId="0" borderId="39" xfId="0" applyFont="1" applyBorder="1" applyAlignment="1">
      <alignment horizontal="center" vertical="top" wrapText="1" readingOrder="2"/>
    </xf>
    <xf numFmtId="0" fontId="67" fillId="0" borderId="39" xfId="0" applyFont="1" applyFill="1" applyBorder="1" applyAlignment="1">
      <alignment horizontal="right" vertical="top" wrapText="1" readingOrder="2"/>
    </xf>
    <xf numFmtId="166" fontId="67" fillId="0" borderId="17" xfId="0" applyNumberFormat="1" applyFont="1" applyFill="1" applyBorder="1" applyAlignment="1">
      <alignment horizontal="right" vertical="top" wrapText="1" readingOrder="2"/>
    </xf>
    <xf numFmtId="0" fontId="67" fillId="0" borderId="0" xfId="0" applyFont="1" applyFill="1" applyAlignment="1">
      <alignment vertical="top"/>
    </xf>
    <xf numFmtId="166" fontId="67" fillId="0" borderId="45" xfId="0" applyNumberFormat="1" applyFont="1" applyFill="1" applyBorder="1" applyAlignment="1">
      <alignment horizontal="right" vertical="top" wrapText="1" readingOrder="2"/>
    </xf>
    <xf numFmtId="0" fontId="66" fillId="0" borderId="39" xfId="0" applyFont="1" applyBorder="1" applyAlignment="1">
      <alignment horizontal="right" vertical="top" wrapText="1" readingOrder="2"/>
    </xf>
    <xf numFmtId="0" fontId="52" fillId="0" borderId="17" xfId="0" applyFont="1" applyBorder="1"/>
    <xf numFmtId="0" fontId="66" fillId="0" borderId="45" xfId="0" applyFont="1" applyBorder="1" applyAlignment="1">
      <alignment horizontal="right" vertical="top" wrapText="1" readingOrder="2"/>
    </xf>
    <xf numFmtId="166" fontId="51" fillId="0" borderId="45" xfId="0" quotePrefix="1" applyNumberFormat="1" applyFont="1" applyFill="1" applyBorder="1" applyAlignment="1">
      <alignment horizontal="right" vertical="top" wrapText="1" readingOrder="2"/>
    </xf>
    <xf numFmtId="0" fontId="66" fillId="0" borderId="45" xfId="0" applyFont="1" applyBorder="1" applyAlignment="1">
      <alignment horizontal="center" vertical="top" wrapText="1" readingOrder="2"/>
    </xf>
    <xf numFmtId="0" fontId="63" fillId="0" borderId="0" xfId="0" applyFont="1" applyFill="1" applyBorder="1" applyAlignment="1">
      <alignment horizontal="right" vertical="top" readingOrder="2"/>
    </xf>
    <xf numFmtId="166" fontId="51" fillId="0" borderId="11" xfId="0" quotePrefix="1" applyNumberFormat="1" applyFont="1" applyFill="1" applyBorder="1" applyAlignment="1">
      <alignment horizontal="right" vertical="top" wrapText="1" readingOrder="2"/>
    </xf>
    <xf numFmtId="0" fontId="12" fillId="0" borderId="38" xfId="0" applyFont="1" applyBorder="1" applyAlignment="1">
      <alignment horizontal="center" vertical="top" wrapText="1" readingOrder="2"/>
    </xf>
    <xf numFmtId="0" fontId="12" fillId="0" borderId="50" xfId="0" applyFont="1" applyBorder="1" applyAlignment="1">
      <alignment horizontal="center" vertical="top" wrapText="1" readingOrder="2"/>
    </xf>
    <xf numFmtId="0" fontId="7" fillId="0" borderId="39" xfId="0" applyFont="1" applyBorder="1" applyAlignment="1">
      <alignment horizontal="right" vertical="top" wrapText="1" readingOrder="2"/>
    </xf>
    <xf numFmtId="0" fontId="7" fillId="0" borderId="45" xfId="0" applyFont="1" applyBorder="1" applyAlignment="1">
      <alignment horizontal="right" vertical="top" wrapText="1" readingOrder="2"/>
    </xf>
    <xf numFmtId="0" fontId="2" fillId="0" borderId="0" xfId="0" applyFont="1" applyBorder="1" applyAlignment="1"/>
    <xf numFmtId="0" fontId="68" fillId="0" borderId="38" xfId="0" applyFont="1" applyBorder="1" applyAlignment="1">
      <alignment horizontal="right" vertical="top" wrapText="1" readingOrder="2"/>
    </xf>
    <xf numFmtId="0" fontId="69" fillId="0" borderId="27" xfId="0" applyFont="1" applyFill="1" applyBorder="1" applyAlignment="1">
      <alignment horizontal="right" vertical="top" wrapText="1" readingOrder="2"/>
    </xf>
    <xf numFmtId="0" fontId="8" fillId="0" borderId="24" xfId="0" applyFont="1" applyFill="1" applyBorder="1" applyAlignment="1">
      <alignment horizontal="right" vertical="top" wrapText="1" readingOrder="2"/>
    </xf>
    <xf numFmtId="0" fontId="8" fillId="0" borderId="47" xfId="0" applyFont="1" applyFill="1" applyBorder="1" applyAlignment="1">
      <alignment horizontal="right" vertical="top" wrapText="1" readingOrder="2"/>
    </xf>
    <xf numFmtId="0" fontId="11" fillId="0" borderId="50" xfId="0" applyFont="1" applyBorder="1" applyAlignment="1">
      <alignment horizontal="right" vertical="top" wrapText="1" readingOrder="2"/>
    </xf>
    <xf numFmtId="0" fontId="11" fillId="0" borderId="38" xfId="0" applyFont="1" applyBorder="1" applyAlignment="1">
      <alignment horizontal="right" vertical="top" wrapText="1" readingOrder="2"/>
    </xf>
    <xf numFmtId="0" fontId="7" fillId="0" borderId="27" xfId="0" applyFont="1" applyBorder="1" applyAlignment="1">
      <alignment horizontal="right" vertical="top" wrapText="1" readingOrder="2"/>
    </xf>
    <xf numFmtId="0" fontId="11" fillId="0" borderId="27" xfId="0" applyFont="1" applyBorder="1" applyAlignment="1">
      <alignment horizontal="right" vertical="top" wrapText="1" readingOrder="2"/>
    </xf>
    <xf numFmtId="0" fontId="7" fillId="0" borderId="52" xfId="0" applyFont="1" applyFill="1" applyBorder="1" applyAlignment="1">
      <alignment horizontal="right" vertical="top" wrapText="1" readingOrder="2"/>
    </xf>
    <xf numFmtId="0" fontId="8" fillId="0" borderId="53" xfId="0" applyFont="1" applyFill="1" applyBorder="1" applyAlignment="1">
      <alignment horizontal="right" vertical="top" wrapText="1" readingOrder="2"/>
    </xf>
    <xf numFmtId="0" fontId="8" fillId="0" borderId="54" xfId="0" applyFont="1" applyFill="1" applyBorder="1" applyAlignment="1">
      <alignment horizontal="right" vertical="top" wrapText="1" readingOrder="2"/>
    </xf>
    <xf numFmtId="0" fontId="13" fillId="0" borderId="0" xfId="0" applyFont="1" applyAlignment="1"/>
    <xf numFmtId="0" fontId="8" fillId="0" borderId="0" xfId="0" applyFont="1" applyBorder="1" applyAlignment="1">
      <alignment vertical="top" wrapText="1" readingOrder="2"/>
    </xf>
    <xf numFmtId="0" fontId="59" fillId="0" borderId="0" xfId="0" applyFont="1" applyFill="1" applyBorder="1" applyAlignment="1">
      <alignment vertical="top" wrapText="1" readingOrder="2"/>
    </xf>
    <xf numFmtId="0" fontId="12" fillId="0" borderId="0" xfId="0" applyFont="1" applyBorder="1" applyAlignment="1">
      <alignment vertical="top" wrapText="1" readingOrder="2"/>
    </xf>
    <xf numFmtId="0" fontId="66" fillId="0" borderId="0" xfId="0" applyFont="1" applyFill="1" applyBorder="1" applyAlignment="1">
      <alignment vertical="top" wrapText="1" readingOrder="2"/>
    </xf>
    <xf numFmtId="0" fontId="12" fillId="0" borderId="0" xfId="0" applyFont="1" applyBorder="1" applyAlignment="1">
      <alignment horizontal="right" vertical="top"/>
    </xf>
    <xf numFmtId="0" fontId="12" fillId="0" borderId="0" xfId="0" applyFont="1" applyBorder="1" applyAlignment="1">
      <alignment vertical="top" wrapText="1"/>
    </xf>
    <xf numFmtId="0" fontId="66" fillId="0" borderId="0" xfId="0" applyFont="1" applyFill="1" applyBorder="1" applyAlignment="1">
      <alignment vertical="top" wrapText="1"/>
    </xf>
    <xf numFmtId="0" fontId="12" fillId="0" borderId="0" xfId="0" applyFont="1" applyFill="1" applyBorder="1" applyAlignment="1">
      <alignment horizontal="right" vertical="top" readingOrder="2"/>
    </xf>
    <xf numFmtId="0" fontId="70" fillId="0" borderId="0" xfId="0" applyFont="1" applyBorder="1" applyAlignment="1">
      <alignment horizontal="right" vertical="top" readingOrder="2"/>
    </xf>
    <xf numFmtId="0" fontId="64" fillId="0" borderId="0" xfId="0" applyFont="1" applyAlignment="1">
      <alignment horizontal="right" readingOrder="2"/>
    </xf>
    <xf numFmtId="0" fontId="12" fillId="0" borderId="26" xfId="0" applyFont="1" applyFill="1" applyBorder="1" applyAlignment="1">
      <alignment horizontal="right" vertical="top" wrapText="1" readingOrder="2"/>
    </xf>
    <xf numFmtId="0" fontId="52" fillId="0" borderId="0" xfId="0" applyFont="1" applyFill="1"/>
    <xf numFmtId="0" fontId="12" fillId="0" borderId="54" xfId="0" applyFont="1" applyFill="1" applyBorder="1" applyAlignment="1">
      <alignment horizontal="right" vertical="top" wrapText="1" readingOrder="2"/>
    </xf>
    <xf numFmtId="0" fontId="70" fillId="0" borderId="24" xfId="0" applyFont="1" applyFill="1" applyBorder="1" applyAlignment="1">
      <alignment horizontal="right" vertical="top" wrapText="1" readingOrder="2"/>
    </xf>
    <xf numFmtId="0" fontId="70" fillId="0" borderId="26" xfId="0" applyFont="1" applyFill="1" applyBorder="1" applyAlignment="1">
      <alignment horizontal="right" vertical="top" wrapText="1" readingOrder="2"/>
    </xf>
    <xf numFmtId="0" fontId="68" fillId="0" borderId="52" xfId="0" applyFont="1" applyFill="1" applyBorder="1" applyAlignment="1">
      <alignment horizontal="right" vertical="top" wrapText="1" readingOrder="2"/>
    </xf>
    <xf numFmtId="0" fontId="70" fillId="0" borderId="53" xfId="0" applyFont="1" applyFill="1" applyBorder="1" applyAlignment="1">
      <alignment horizontal="right" vertical="top" wrapText="1" readingOrder="2"/>
    </xf>
    <xf numFmtId="0" fontId="70" fillId="0" borderId="54" xfId="0" applyFont="1" applyFill="1" applyBorder="1" applyAlignment="1">
      <alignment horizontal="right" vertical="top" wrapText="1" readingOrder="2"/>
    </xf>
    <xf numFmtId="0" fontId="70" fillId="0" borderId="21" xfId="0" applyFont="1" applyFill="1" applyBorder="1" applyAlignment="1">
      <alignment horizontal="right" vertical="top" wrapText="1" readingOrder="2"/>
    </xf>
    <xf numFmtId="0" fontId="70" fillId="0" borderId="45" xfId="0" applyFont="1" applyFill="1" applyBorder="1" applyAlignment="1">
      <alignment horizontal="right" vertical="top" wrapText="1" readingOrder="2"/>
    </xf>
    <xf numFmtId="0" fontId="68" fillId="0" borderId="27" xfId="0" applyFont="1" applyFill="1" applyBorder="1" applyAlignment="1">
      <alignment horizontal="right" vertical="top" wrapText="1"/>
    </xf>
    <xf numFmtId="0" fontId="11" fillId="0" borderId="98" xfId="0" applyFont="1" applyBorder="1" applyAlignment="1">
      <alignment horizontal="center" vertical="top" wrapText="1" readingOrder="2"/>
    </xf>
    <xf numFmtId="10" fontId="8" fillId="0" borderId="14" xfId="0" applyNumberFormat="1" applyFont="1" applyBorder="1" applyAlignment="1">
      <alignment horizontal="center" vertical="top" wrapText="1" readingOrder="2"/>
    </xf>
    <xf numFmtId="0" fontId="8" fillId="0" borderId="68" xfId="0" applyFont="1" applyBorder="1" applyAlignment="1">
      <alignment vertical="top" wrapText="1" readingOrder="2"/>
    </xf>
    <xf numFmtId="0" fontId="8" fillId="0" borderId="13" xfId="0" applyFont="1" applyBorder="1" applyAlignment="1">
      <alignment vertical="top" wrapText="1" readingOrder="2"/>
    </xf>
    <xf numFmtId="0" fontId="8" fillId="0" borderId="0" xfId="0" applyFont="1" applyAlignment="1">
      <alignment vertical="top"/>
    </xf>
    <xf numFmtId="0" fontId="1" fillId="0" borderId="0" xfId="0" applyFont="1" applyFill="1" applyBorder="1" applyAlignment="1">
      <alignment vertical="top"/>
    </xf>
    <xf numFmtId="10" fontId="8" fillId="0" borderId="68" xfId="0" applyNumberFormat="1" applyFont="1" applyBorder="1" applyAlignment="1">
      <alignment horizontal="center" vertical="top" wrapText="1" readingOrder="2"/>
    </xf>
    <xf numFmtId="0" fontId="11" fillId="0" borderId="87" xfId="0" applyFont="1" applyBorder="1" applyAlignment="1">
      <alignment horizontal="center" vertical="top" wrapText="1" readingOrder="2"/>
    </xf>
    <xf numFmtId="9" fontId="8" fillId="0" borderId="14" xfId="0" applyNumberFormat="1" applyFont="1" applyBorder="1" applyAlignment="1">
      <alignment horizontal="center" vertical="top" wrapText="1" readingOrder="2"/>
    </xf>
    <xf numFmtId="0" fontId="8" fillId="0" borderId="15" xfId="0" applyFont="1" applyFill="1" applyBorder="1" applyAlignment="1">
      <alignment horizontal="right" vertical="top" wrapText="1" readingOrder="2"/>
    </xf>
    <xf numFmtId="0" fontId="8" fillId="0" borderId="91" xfId="0" applyFont="1" applyBorder="1" applyAlignment="1">
      <alignment horizontal="center" vertical="top" wrapText="1" readingOrder="2"/>
    </xf>
    <xf numFmtId="0" fontId="8" fillId="0" borderId="88" xfId="0" applyFont="1" applyBorder="1" applyAlignment="1">
      <alignment horizontal="right" vertical="top" wrapText="1" readingOrder="2"/>
    </xf>
    <xf numFmtId="0" fontId="8" fillId="0" borderId="88" xfId="0" applyFont="1" applyBorder="1" applyAlignment="1">
      <alignment horizontal="center" vertical="top" wrapText="1" readingOrder="2"/>
    </xf>
    <xf numFmtId="0" fontId="8" fillId="0" borderId="109" xfId="0" applyFont="1" applyBorder="1" applyAlignment="1">
      <alignment horizontal="center" vertical="top" wrapText="1" readingOrder="2"/>
    </xf>
    <xf numFmtId="9" fontId="8" fillId="0" borderId="88" xfId="0" applyNumberFormat="1" applyFont="1" applyBorder="1" applyAlignment="1">
      <alignment horizontal="center" vertical="top" wrapText="1" readingOrder="2"/>
    </xf>
    <xf numFmtId="0" fontId="8" fillId="0" borderId="90" xfId="0" applyFont="1" applyBorder="1" applyAlignment="1">
      <alignment horizontal="right" vertical="top" wrapText="1" readingOrder="2"/>
    </xf>
    <xf numFmtId="2" fontId="0" fillId="0" borderId="0" xfId="0" applyNumberFormat="1" applyAlignment="1">
      <alignment readingOrder="2"/>
    </xf>
    <xf numFmtId="10" fontId="12" fillId="0" borderId="71" xfId="0" applyNumberFormat="1" applyFont="1" applyBorder="1" applyAlignment="1">
      <alignment horizontal="center" vertical="top" wrapText="1" readingOrder="2"/>
    </xf>
    <xf numFmtId="0" fontId="12" fillId="0" borderId="79" xfId="0" applyFont="1" applyBorder="1" applyAlignment="1">
      <alignment horizontal="center" vertical="top" wrapText="1" readingOrder="2"/>
    </xf>
    <xf numFmtId="0" fontId="12" fillId="0" borderId="66" xfId="0" applyFont="1" applyBorder="1" applyAlignment="1">
      <alignment horizontal="right" vertical="top" wrapText="1" readingOrder="2"/>
    </xf>
    <xf numFmtId="0" fontId="12" fillId="0" borderId="23" xfId="0" applyFont="1" applyBorder="1" applyAlignment="1">
      <alignment horizontal="center" vertical="top" wrapText="1" readingOrder="1"/>
    </xf>
    <xf numFmtId="0" fontId="41" fillId="0" borderId="67" xfId="0" applyFont="1" applyBorder="1" applyAlignment="1">
      <alignment horizontal="right" vertical="top" wrapText="1" readingOrder="2"/>
    </xf>
    <xf numFmtId="0" fontId="12" fillId="0" borderId="110" xfId="0" applyFont="1" applyBorder="1" applyAlignment="1">
      <alignment horizontal="center" vertical="top" wrapText="1" readingOrder="2"/>
    </xf>
    <xf numFmtId="10" fontId="12" fillId="0" borderId="79" xfId="0" applyNumberFormat="1" applyFont="1" applyBorder="1" applyAlignment="1">
      <alignment horizontal="center" vertical="center" wrapText="1" readingOrder="2"/>
    </xf>
    <xf numFmtId="0" fontId="12" fillId="0" borderId="101" xfId="0" applyFont="1" applyBorder="1" applyAlignment="1">
      <alignment horizontal="center" vertical="center" wrapText="1" readingOrder="2"/>
    </xf>
    <xf numFmtId="0" fontId="12" fillId="0" borderId="102" xfId="0" applyFont="1" applyBorder="1" applyAlignment="1">
      <alignment horizontal="center" vertical="center" wrapText="1" readingOrder="2"/>
    </xf>
    <xf numFmtId="0" fontId="12" fillId="0" borderId="55" xfId="0" applyFont="1" applyBorder="1" applyAlignment="1">
      <alignment horizontal="center" vertical="top" wrapText="1" readingOrder="2"/>
    </xf>
    <xf numFmtId="49" fontId="6" fillId="2" borderId="6"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49" fontId="6" fillId="2" borderId="104" xfId="0" applyNumberFormat="1" applyFont="1" applyFill="1" applyBorder="1" applyAlignment="1">
      <alignment horizontal="center" vertical="top" wrapText="1" readingOrder="2"/>
    </xf>
    <xf numFmtId="0" fontId="11" fillId="0" borderId="38" xfId="0" applyFont="1" applyBorder="1" applyAlignment="1">
      <alignment horizontal="center" vertical="top" wrapText="1" readingOrder="2"/>
    </xf>
    <xf numFmtId="0" fontId="8" fillId="0" borderId="15" xfId="0" applyFont="1" applyBorder="1" applyAlignment="1">
      <alignment vertical="top" wrapText="1"/>
    </xf>
    <xf numFmtId="0" fontId="11" fillId="0" borderId="87" xfId="0" applyFont="1" applyBorder="1" applyAlignment="1">
      <alignment horizontal="center" vertical="top" wrapText="1" readingOrder="1"/>
    </xf>
    <xf numFmtId="0" fontId="8" fillId="0" borderId="86" xfId="0" applyFont="1" applyBorder="1" applyAlignment="1">
      <alignment horizontal="center" vertical="top" wrapText="1" readingOrder="1"/>
    </xf>
    <xf numFmtId="0" fontId="8" fillId="0" borderId="101" xfId="0" applyFont="1" applyBorder="1" applyAlignment="1">
      <alignment horizontal="right" vertical="top" wrapText="1" readingOrder="2"/>
    </xf>
    <xf numFmtId="0" fontId="8" fillId="0" borderId="101" xfId="0" applyFont="1" applyBorder="1" applyAlignment="1">
      <alignment horizontal="center" vertical="top" wrapText="1" readingOrder="2"/>
    </xf>
    <xf numFmtId="0" fontId="8" fillId="0" borderId="111" xfId="0" applyFont="1" applyBorder="1" applyAlignment="1">
      <alignment horizontal="right" vertical="top" wrapText="1" readingOrder="2"/>
    </xf>
    <xf numFmtId="0" fontId="12" fillId="0" borderId="39" xfId="0" applyFont="1" applyFill="1" applyBorder="1" applyAlignment="1">
      <alignment horizontal="right" vertical="top" wrapText="1" readingOrder="2"/>
    </xf>
    <xf numFmtId="0" fontId="12" fillId="0" borderId="81" xfId="0" applyFont="1" applyFill="1" applyBorder="1" applyAlignment="1">
      <alignment horizontal="right" vertical="top" wrapText="1" readingOrder="2"/>
    </xf>
    <xf numFmtId="0" fontId="0" fillId="0" borderId="0" xfId="0" applyFont="1" applyAlignment="1">
      <alignment horizontal="center" vertical="center"/>
    </xf>
    <xf numFmtId="0" fontId="71" fillId="0" borderId="0" xfId="0" applyFont="1" applyAlignment="1">
      <alignment horizontal="right" vertical="center" readingOrder="2"/>
    </xf>
    <xf numFmtId="0" fontId="73" fillId="0" borderId="0" xfId="0" applyFont="1" applyAlignment="1">
      <alignment horizontal="right" vertical="center" readingOrder="2"/>
    </xf>
    <xf numFmtId="0" fontId="0" fillId="0" borderId="0" xfId="0" applyFont="1" applyBorder="1"/>
    <xf numFmtId="0" fontId="13" fillId="0" borderId="0" xfId="0" applyFont="1" applyBorder="1" applyAlignment="1">
      <alignment vertical="center" wrapText="1" readingOrder="2"/>
    </xf>
    <xf numFmtId="0" fontId="71" fillId="0" borderId="0" xfId="0" applyFont="1"/>
    <xf numFmtId="0" fontId="2" fillId="0" borderId="0" xfId="0" applyFont="1" applyBorder="1" applyAlignment="1">
      <alignment horizontal="center"/>
    </xf>
    <xf numFmtId="0" fontId="12" fillId="0" borderId="0" xfId="0" applyFont="1" applyBorder="1" applyAlignment="1">
      <alignment horizontal="right" vertical="top" wrapText="1" readingOrder="2"/>
    </xf>
    <xf numFmtId="0" fontId="8" fillId="0" borderId="14" xfId="0" applyFont="1" applyFill="1" applyBorder="1" applyAlignment="1">
      <alignment horizontal="center" vertical="center" wrapText="1" readingOrder="2"/>
    </xf>
    <xf numFmtId="0" fontId="8" fillId="0" borderId="41" xfId="0" applyFont="1" applyBorder="1" applyAlignment="1">
      <alignment horizontal="center" vertical="center" wrapText="1" readingOrder="2"/>
    </xf>
    <xf numFmtId="0" fontId="8" fillId="0" borderId="14" xfId="0" applyFont="1" applyBorder="1" applyAlignment="1">
      <alignment horizontal="center" vertical="center" wrapText="1" readingOrder="2"/>
    </xf>
    <xf numFmtId="0" fontId="11" fillId="0" borderId="21" xfId="0" applyFont="1" applyBorder="1" applyAlignment="1">
      <alignment horizontal="center" vertical="top" wrapText="1" readingOrder="2"/>
    </xf>
    <xf numFmtId="0" fontId="8" fillId="0" borderId="38" xfId="0" applyFont="1" applyBorder="1" applyAlignment="1">
      <alignment horizontal="center" vertical="top" wrapText="1" readingOrder="2"/>
    </xf>
    <xf numFmtId="0" fontId="8" fillId="0" borderId="39" xfId="0" applyFont="1" applyBorder="1" applyAlignment="1">
      <alignment horizontal="right" vertical="top" wrapText="1" readingOrder="2"/>
    </xf>
    <xf numFmtId="0" fontId="8" fillId="0" borderId="24" xfId="0" applyFont="1" applyBorder="1" applyAlignment="1">
      <alignment horizontal="right" vertical="top" wrapText="1" readingOrder="2"/>
    </xf>
    <xf numFmtId="0" fontId="11" fillId="0" borderId="24" xfId="0" applyFont="1" applyBorder="1" applyAlignment="1">
      <alignment horizontal="right" vertical="top" wrapText="1" readingOrder="2"/>
    </xf>
    <xf numFmtId="0" fontId="8" fillId="0" borderId="24" xfId="0" applyFont="1" applyBorder="1" applyAlignment="1">
      <alignment horizontal="center" vertical="top" wrapText="1" readingOrder="2"/>
    </xf>
    <xf numFmtId="0" fontId="8" fillId="0" borderId="0" xfId="0" applyFont="1" applyBorder="1" applyAlignment="1">
      <alignment horizontal="right" vertical="top" wrapText="1" readingOrder="2"/>
    </xf>
    <xf numFmtId="0" fontId="22" fillId="0" borderId="0" xfId="0" applyFont="1" applyBorder="1" applyAlignment="1">
      <alignment horizontal="center" vertical="center"/>
    </xf>
    <xf numFmtId="0" fontId="0" fillId="0" borderId="0" xfId="0" applyAlignment="1">
      <alignment horizontal="right" vertical="top" readingOrder="2"/>
    </xf>
    <xf numFmtId="0" fontId="8" fillId="0" borderId="14" xfId="0" applyFont="1" applyBorder="1" applyAlignment="1">
      <alignment horizontal="center" vertical="top" wrapText="1" readingOrder="2"/>
    </xf>
    <xf numFmtId="0" fontId="12" fillId="0" borderId="23" xfId="0" applyFont="1" applyBorder="1" applyAlignment="1">
      <alignment horizontal="center" vertical="top" wrapText="1" readingOrder="2"/>
    </xf>
    <xf numFmtId="0" fontId="7" fillId="0" borderId="38" xfId="0" applyFont="1" applyBorder="1" applyAlignment="1">
      <alignment horizontal="right" vertical="top" wrapText="1" readingOrder="2"/>
    </xf>
    <xf numFmtId="0" fontId="7" fillId="0" borderId="27" xfId="0" applyFont="1" applyFill="1" applyBorder="1" applyAlignment="1">
      <alignment horizontal="right" vertical="top" wrapText="1" readingOrder="2"/>
    </xf>
    <xf numFmtId="0" fontId="68" fillId="0" borderId="27" xfId="0" applyFont="1" applyFill="1" applyBorder="1" applyAlignment="1">
      <alignment horizontal="right" vertical="top" wrapText="1" readingOrder="2"/>
    </xf>
    <xf numFmtId="0" fontId="68" fillId="0" borderId="38" xfId="0" applyFont="1" applyFill="1" applyBorder="1" applyAlignment="1">
      <alignment horizontal="right" vertical="top" wrapText="1" readingOrder="2"/>
    </xf>
    <xf numFmtId="0" fontId="68" fillId="0" borderId="50" xfId="0" applyFont="1" applyFill="1" applyBorder="1" applyAlignment="1">
      <alignment horizontal="right" vertical="top" wrapText="1" readingOrder="2"/>
    </xf>
    <xf numFmtId="0" fontId="8" fillId="0" borderId="45" xfId="0" applyFont="1" applyBorder="1" applyAlignment="1">
      <alignment horizontal="right" vertical="top" wrapText="1" readingOrder="2"/>
    </xf>
    <xf numFmtId="0" fontId="8" fillId="0" borderId="77" xfId="0" applyFont="1" applyBorder="1" applyAlignment="1">
      <alignment horizontal="right" vertical="top" wrapText="1" readingOrder="2"/>
    </xf>
    <xf numFmtId="0" fontId="8" fillId="0" borderId="64" xfId="0" applyFont="1" applyBorder="1" applyAlignment="1">
      <alignment horizontal="right" vertical="top" wrapText="1" readingOrder="2"/>
    </xf>
    <xf numFmtId="0" fontId="8" fillId="0" borderId="17" xfId="0" applyFont="1" applyBorder="1" applyAlignment="1">
      <alignment horizontal="right" vertical="top" wrapText="1" readingOrder="2"/>
    </xf>
    <xf numFmtId="0" fontId="8" fillId="0" borderId="0" xfId="0" applyFont="1" applyBorder="1" applyAlignment="1">
      <alignment horizontal="right" vertical="top" readingOrder="2"/>
    </xf>
    <xf numFmtId="0" fontId="53" fillId="0" borderId="0" xfId="0" applyFont="1" applyFill="1" applyAlignment="1">
      <alignment horizontal="right" vertical="top"/>
    </xf>
    <xf numFmtId="0" fontId="12" fillId="0" borderId="17" xfId="0" applyFont="1" applyBorder="1" applyAlignment="1">
      <alignment horizontal="center" vertical="top" wrapText="1" readingOrder="2"/>
    </xf>
    <xf numFmtId="0" fontId="12" fillId="0" borderId="45" xfId="0" applyFont="1" applyBorder="1" applyAlignment="1">
      <alignment horizontal="center" vertical="top" wrapText="1" readingOrder="2"/>
    </xf>
    <xf numFmtId="0" fontId="74" fillId="0" borderId="0" xfId="0" applyFont="1"/>
    <xf numFmtId="0" fontId="74" fillId="0" borderId="0" xfId="0" applyFont="1" applyFill="1"/>
    <xf numFmtId="0" fontId="74" fillId="0" borderId="0" xfId="0" applyFont="1" applyBorder="1" applyAlignment="1">
      <alignment vertical="center"/>
    </xf>
    <xf numFmtId="0" fontId="65" fillId="0" borderId="0" xfId="0" applyFont="1" applyBorder="1" applyAlignment="1">
      <alignment vertical="top" wrapText="1" readingOrder="2"/>
    </xf>
    <xf numFmtId="0" fontId="12" fillId="0" borderId="0" xfId="0" applyFont="1" applyBorder="1" applyAlignment="1">
      <alignment vertical="top" readingOrder="2"/>
    </xf>
    <xf numFmtId="0" fontId="74" fillId="0" borderId="0" xfId="0" applyFont="1" applyBorder="1" applyAlignment="1">
      <alignment horizontal="center" vertical="center"/>
    </xf>
    <xf numFmtId="0" fontId="12" fillId="0" borderId="17" xfId="0" applyFont="1" applyBorder="1" applyAlignment="1">
      <alignment horizontal="center" vertical="top" wrapText="1" readingOrder="2"/>
    </xf>
    <xf numFmtId="0" fontId="12" fillId="0" borderId="45" xfId="0" applyFont="1" applyBorder="1" applyAlignment="1">
      <alignment horizontal="center" vertical="top" wrapText="1" readingOrder="2"/>
    </xf>
    <xf numFmtId="0" fontId="8" fillId="0" borderId="110" xfId="0" applyFont="1" applyBorder="1" applyAlignment="1">
      <alignment horizontal="right" vertical="top" wrapText="1" readingOrder="2"/>
    </xf>
    <xf numFmtId="0" fontId="52" fillId="0" borderId="0" xfId="0" applyFont="1" applyBorder="1" applyAlignment="1">
      <alignment horizontal="center" vertical="center"/>
    </xf>
    <xf numFmtId="0" fontId="52" fillId="0" borderId="0" xfId="0" applyFont="1" applyBorder="1" applyAlignment="1">
      <alignment vertical="center"/>
    </xf>
    <xf numFmtId="0" fontId="12" fillId="0" borderId="41" xfId="0" applyFont="1" applyFill="1" applyBorder="1" applyAlignment="1">
      <alignment horizontal="right" vertical="center" wrapText="1" readingOrder="2"/>
    </xf>
    <xf numFmtId="0" fontId="14" fillId="0" borderId="0" xfId="0" applyFont="1" applyFill="1" applyBorder="1" applyAlignment="1">
      <alignment horizontal="center"/>
    </xf>
    <xf numFmtId="0" fontId="14" fillId="0" borderId="0" xfId="0" applyFont="1" applyFill="1" applyBorder="1"/>
    <xf numFmtId="0" fontId="12" fillId="0" borderId="24" xfId="0" applyFont="1" applyFill="1" applyBorder="1" applyAlignment="1">
      <alignment horizontal="right" vertical="center" wrapText="1" readingOrder="2"/>
    </xf>
    <xf numFmtId="49" fontId="51" fillId="0" borderId="0" xfId="0" applyNumberFormat="1" applyFont="1" applyFill="1" applyAlignment="1">
      <alignment horizontal="center" vertical="top" readingOrder="2"/>
    </xf>
    <xf numFmtId="0" fontId="51" fillId="0" borderId="0" xfId="0" applyFont="1" applyBorder="1" applyAlignment="1">
      <alignment vertical="top" readingOrder="2"/>
    </xf>
    <xf numFmtId="0" fontId="0" fillId="0" borderId="0" xfId="0" applyFont="1" applyAlignment="1">
      <alignment horizontal="center"/>
    </xf>
    <xf numFmtId="0" fontId="12" fillId="0" borderId="0" xfId="0" applyFont="1" applyBorder="1" applyAlignment="1">
      <alignment horizontal="right" vertical="top" indent="2" readingOrder="2"/>
    </xf>
    <xf numFmtId="0" fontId="8" fillId="0" borderId="0" xfId="0" applyFont="1" applyBorder="1" applyAlignment="1">
      <alignment horizontal="right" vertical="top" wrapText="1" readingOrder="2"/>
    </xf>
    <xf numFmtId="0" fontId="12" fillId="0" borderId="23" xfId="0" applyFont="1" applyBorder="1" applyAlignment="1">
      <alignment horizontal="center" vertical="top" wrapText="1" readingOrder="2"/>
    </xf>
    <xf numFmtId="0" fontId="12" fillId="0" borderId="17" xfId="0" applyFont="1" applyBorder="1" applyAlignment="1">
      <alignment horizontal="center" vertical="top" wrapText="1" readingOrder="2"/>
    </xf>
    <xf numFmtId="0" fontId="12" fillId="0" borderId="45" xfId="0" applyFont="1" applyBorder="1" applyAlignment="1">
      <alignment horizontal="center" vertical="top" wrapText="1" readingOrder="2"/>
    </xf>
    <xf numFmtId="0" fontId="1" fillId="0" borderId="5" xfId="0" applyFont="1" applyBorder="1" applyAlignment="1">
      <alignment horizontal="center"/>
    </xf>
    <xf numFmtId="0" fontId="12" fillId="0" borderId="0" xfId="0" applyFont="1" applyBorder="1" applyAlignment="1">
      <alignment horizontal="right" vertical="top" wrapText="1" indent="1" readingOrder="2"/>
    </xf>
    <xf numFmtId="0" fontId="12" fillId="0" borderId="0" xfId="0" applyFont="1" applyBorder="1" applyAlignment="1">
      <alignment horizontal="right" vertical="top" wrapText="1" readingOrder="2"/>
    </xf>
    <xf numFmtId="0" fontId="8" fillId="0" borderId="0" xfId="0" applyFont="1" applyBorder="1" applyAlignment="1">
      <alignment horizontal="right" vertical="top" wrapText="1" readingOrder="2"/>
    </xf>
    <xf numFmtId="0" fontId="12" fillId="0" borderId="23" xfId="0" applyFont="1" applyBorder="1" applyAlignment="1">
      <alignment horizontal="center" vertical="top" wrapText="1" readingOrder="2"/>
    </xf>
    <xf numFmtId="49" fontId="34" fillId="0" borderId="0" xfId="0" applyNumberFormat="1" applyFont="1" applyBorder="1" applyAlignment="1">
      <alignment horizontal="center" readingOrder="2"/>
    </xf>
    <xf numFmtId="0" fontId="12" fillId="0" borderId="17" xfId="0" applyFont="1" applyBorder="1" applyAlignment="1">
      <alignment horizontal="center" vertical="top" wrapText="1" readingOrder="2"/>
    </xf>
    <xf numFmtId="0" fontId="12" fillId="0" borderId="45" xfId="0" applyFont="1" applyBorder="1" applyAlignment="1">
      <alignment horizontal="center" vertical="top" wrapText="1" readingOrder="2"/>
    </xf>
    <xf numFmtId="0" fontId="12" fillId="0" borderId="45" xfId="0" applyFont="1" applyBorder="1" applyAlignment="1">
      <alignment horizontal="center" vertical="top" wrapText="1" readingOrder="2"/>
    </xf>
    <xf numFmtId="49" fontId="6" fillId="2" borderId="112" xfId="0" applyNumberFormat="1" applyFont="1" applyFill="1" applyBorder="1" applyAlignment="1">
      <alignment horizontal="center" vertical="top" wrapText="1" readingOrder="2"/>
    </xf>
    <xf numFmtId="49" fontId="6" fillId="2" borderId="97" xfId="0" applyNumberFormat="1" applyFont="1" applyFill="1" applyBorder="1" applyAlignment="1">
      <alignment horizontal="center" vertical="top" wrapText="1" readingOrder="2"/>
    </xf>
    <xf numFmtId="0" fontId="12" fillId="0" borderId="17" xfId="0" applyFont="1" applyBorder="1" applyAlignment="1">
      <alignment vertical="top" wrapText="1" readingOrder="2"/>
    </xf>
    <xf numFmtId="0" fontId="12" fillId="0" borderId="29" xfId="0" applyFont="1" applyBorder="1" applyAlignment="1">
      <alignment horizontal="right" vertical="top" wrapText="1" readingOrder="2"/>
    </xf>
    <xf numFmtId="0" fontId="12" fillId="0" borderId="43" xfId="0" applyFont="1" applyBorder="1" applyAlignment="1">
      <alignment horizontal="right" vertical="top" wrapText="1" readingOrder="2"/>
    </xf>
    <xf numFmtId="0" fontId="12" fillId="0" borderId="46" xfId="0" applyFont="1" applyBorder="1" applyAlignment="1">
      <alignment horizontal="right" vertical="top" wrapText="1" readingOrder="2"/>
    </xf>
    <xf numFmtId="0" fontId="12" fillId="0" borderId="49" xfId="0" applyFont="1" applyBorder="1" applyAlignment="1">
      <alignment horizontal="right" vertical="top" wrapText="1" readingOrder="2"/>
    </xf>
    <xf numFmtId="0" fontId="12" fillId="0" borderId="101" xfId="0" applyFont="1" applyFill="1" applyBorder="1" applyAlignment="1">
      <alignment horizontal="right" vertical="top" wrapText="1" readingOrder="2"/>
    </xf>
    <xf numFmtId="0" fontId="13" fillId="0" borderId="16" xfId="0" applyFont="1" applyBorder="1" applyAlignment="1">
      <alignment horizontal="center" vertical="center" wrapText="1" readingOrder="2"/>
    </xf>
    <xf numFmtId="0" fontId="12" fillId="0" borderId="0" xfId="0" applyFont="1" applyBorder="1" applyAlignment="1">
      <alignment horizontal="right" vertical="top" wrapText="1" indent="1" readingOrder="2"/>
    </xf>
    <xf numFmtId="0" fontId="21" fillId="0" borderId="0" xfId="0" applyFont="1" applyBorder="1" applyAlignment="1">
      <alignment horizontal="center" vertical="top" wrapText="1" readingOrder="2"/>
    </xf>
    <xf numFmtId="0" fontId="3" fillId="0" borderId="0" xfId="0" applyFont="1" applyBorder="1" applyAlignment="1">
      <alignment horizontal="right"/>
    </xf>
    <xf numFmtId="0" fontId="4" fillId="0" borderId="0" xfId="0" applyFont="1" applyBorder="1" applyAlignment="1">
      <alignment horizontal="right"/>
    </xf>
    <xf numFmtId="0" fontId="1" fillId="0" borderId="5" xfId="0" applyFont="1" applyBorder="1" applyAlignment="1">
      <alignment horizontal="center"/>
    </xf>
    <xf numFmtId="0" fontId="13" fillId="0" borderId="64" xfId="0" applyFont="1" applyBorder="1" applyAlignment="1">
      <alignment horizontal="center" vertical="center" wrapText="1" readingOrder="2"/>
    </xf>
    <xf numFmtId="0" fontId="12" fillId="0" borderId="0" xfId="0" applyFont="1" applyBorder="1" applyAlignment="1">
      <alignment horizontal="right" vertical="top" wrapText="1" indent="2" readingOrder="2"/>
    </xf>
    <xf numFmtId="0" fontId="12" fillId="0" borderId="0" xfId="0" applyFont="1" applyBorder="1" applyAlignment="1">
      <alignment horizontal="right" vertical="top" wrapText="1" readingOrder="2"/>
    </xf>
    <xf numFmtId="0" fontId="2" fillId="0" borderId="0" xfId="0" applyFont="1" applyBorder="1" applyAlignment="1">
      <alignment horizontal="center"/>
    </xf>
    <xf numFmtId="0" fontId="22" fillId="0" borderId="64" xfId="0" applyFont="1" applyBorder="1" applyAlignment="1">
      <alignment horizontal="center" vertical="center"/>
    </xf>
    <xf numFmtId="0" fontId="22" fillId="0" borderId="0" xfId="0" applyFont="1" applyAlignment="1">
      <alignment horizontal="center" vertical="center"/>
    </xf>
    <xf numFmtId="0" fontId="2" fillId="0" borderId="0" xfId="0" applyFont="1" applyFill="1" applyAlignment="1">
      <alignment horizontal="center"/>
    </xf>
    <xf numFmtId="0" fontId="22" fillId="0" borderId="55" xfId="0" applyFont="1" applyBorder="1" applyAlignment="1">
      <alignment horizontal="center" vertical="center"/>
    </xf>
    <xf numFmtId="0" fontId="22" fillId="0" borderId="5" xfId="0" applyFont="1" applyFill="1" applyBorder="1" applyAlignment="1">
      <alignment horizontal="center" vertical="top"/>
    </xf>
    <xf numFmtId="0" fontId="9" fillId="0" borderId="38" xfId="0" applyFont="1" applyBorder="1" applyAlignment="1">
      <alignment horizontal="center" vertical="top" wrapText="1" readingOrder="2"/>
    </xf>
    <xf numFmtId="0" fontId="9" fillId="0" borderId="19" xfId="0" applyFont="1" applyBorder="1" applyAlignment="1">
      <alignment horizontal="center" vertical="top" wrapText="1" readingOrder="2"/>
    </xf>
    <xf numFmtId="0" fontId="9" fillId="0" borderId="50" xfId="0" applyFont="1" applyBorder="1" applyAlignment="1">
      <alignment horizontal="center" vertical="top" wrapText="1" readingOrder="2"/>
    </xf>
    <xf numFmtId="0" fontId="8" fillId="0" borderId="41" xfId="0" applyFont="1" applyFill="1" applyBorder="1" applyAlignment="1">
      <alignment horizontal="center" vertical="center" wrapText="1" readingOrder="2"/>
    </xf>
    <xf numFmtId="0" fontId="8" fillId="0" borderId="14" xfId="0" applyFont="1" applyFill="1" applyBorder="1" applyAlignment="1">
      <alignment horizontal="center" vertical="center" wrapText="1" readingOrder="2"/>
    </xf>
    <xf numFmtId="0" fontId="8" fillId="0" borderId="21" xfId="0" applyFont="1" applyFill="1" applyBorder="1" applyAlignment="1">
      <alignment horizontal="center" vertical="center" wrapText="1" readingOrder="2"/>
    </xf>
    <xf numFmtId="0" fontId="11" fillId="0" borderId="41" xfId="0" applyFont="1" applyBorder="1" applyAlignment="1">
      <alignment horizontal="center" vertical="top" wrapText="1" readingOrder="2"/>
    </xf>
    <xf numFmtId="0" fontId="11" fillId="0" borderId="14" xfId="0" applyFont="1" applyBorder="1" applyAlignment="1">
      <alignment horizontal="center" vertical="top" wrapText="1" readingOrder="2"/>
    </xf>
    <xf numFmtId="0" fontId="11" fillId="0" borderId="21" xfId="0" applyFont="1" applyBorder="1" applyAlignment="1">
      <alignment horizontal="center" vertical="top" wrapText="1" readingOrder="2"/>
    </xf>
    <xf numFmtId="0" fontId="8" fillId="0" borderId="41" xfId="0" applyFont="1" applyBorder="1" applyAlignment="1">
      <alignment horizontal="center" vertical="center" wrapText="1" readingOrder="2"/>
    </xf>
    <xf numFmtId="0" fontId="8" fillId="0" borderId="14" xfId="0" applyFont="1" applyBorder="1" applyAlignment="1">
      <alignment horizontal="center" vertical="center" wrapText="1" readingOrder="2"/>
    </xf>
    <xf numFmtId="0" fontId="8" fillId="0" borderId="21" xfId="0" applyFont="1" applyBorder="1" applyAlignment="1">
      <alignment horizontal="center" vertical="center" wrapText="1" readingOrder="2"/>
    </xf>
    <xf numFmtId="0" fontId="12" fillId="0" borderId="61" xfId="0" applyFont="1" applyFill="1" applyBorder="1" applyAlignment="1">
      <alignment horizontal="center" vertical="top" wrapText="1" readingOrder="2"/>
    </xf>
    <xf numFmtId="0" fontId="12" fillId="0" borderId="15" xfId="0" applyFont="1" applyFill="1" applyBorder="1" applyAlignment="1">
      <alignment horizontal="center" vertical="top" wrapText="1" readingOrder="2"/>
    </xf>
    <xf numFmtId="0" fontId="8" fillId="0" borderId="38" xfId="0" applyFont="1" applyFill="1" applyBorder="1" applyAlignment="1">
      <alignment horizontal="center" vertical="top" wrapText="1" readingOrder="2"/>
    </xf>
    <xf numFmtId="0" fontId="8" fillId="0" borderId="19" xfId="0" applyFont="1" applyFill="1" applyBorder="1" applyAlignment="1">
      <alignment horizontal="center" vertical="top" wrapText="1" readingOrder="2"/>
    </xf>
    <xf numFmtId="0" fontId="8" fillId="0" borderId="10" xfId="0" applyFont="1" applyFill="1" applyBorder="1" applyAlignment="1">
      <alignment horizontal="center" vertical="top" wrapText="1" readingOrder="2"/>
    </xf>
    <xf numFmtId="0" fontId="2" fillId="0" borderId="0" xfId="0" applyFont="1" applyAlignment="1">
      <alignment horizontal="center"/>
    </xf>
    <xf numFmtId="0" fontId="5" fillId="0" borderId="5" xfId="0" applyFont="1" applyBorder="1" applyAlignment="1">
      <alignment horizontal="center"/>
    </xf>
    <xf numFmtId="0" fontId="8" fillId="0" borderId="38" xfId="0" applyFont="1" applyBorder="1" applyAlignment="1">
      <alignment horizontal="center" vertical="top" wrapText="1" readingOrder="2"/>
    </xf>
    <xf numFmtId="0" fontId="8" fillId="0" borderId="86" xfId="0" applyFont="1" applyBorder="1" applyAlignment="1">
      <alignment horizontal="center" vertical="top" wrapText="1" readingOrder="2"/>
    </xf>
    <xf numFmtId="0" fontId="8" fillId="0" borderId="39" xfId="0" applyFont="1" applyBorder="1" applyAlignment="1">
      <alignment horizontal="right" vertical="top" wrapText="1" readingOrder="2"/>
    </xf>
    <xf numFmtId="0" fontId="0" fillId="0" borderId="101" xfId="0" applyBorder="1"/>
    <xf numFmtId="0" fontId="8" fillId="0" borderId="24" xfId="0" applyFont="1" applyBorder="1" applyAlignment="1">
      <alignment horizontal="right" vertical="top" wrapText="1" readingOrder="2"/>
    </xf>
    <xf numFmtId="0" fontId="8" fillId="0" borderId="53" xfId="0" applyFont="1" applyBorder="1" applyAlignment="1">
      <alignment horizontal="right" vertical="top" wrapText="1" readingOrder="2"/>
    </xf>
    <xf numFmtId="0" fontId="11" fillId="0" borderId="24" xfId="0" applyFont="1" applyBorder="1" applyAlignment="1">
      <alignment horizontal="right" vertical="top" wrapText="1" readingOrder="2"/>
    </xf>
    <xf numFmtId="0" fontId="11" fillId="0" borderId="53" xfId="0" applyFont="1" applyBorder="1" applyAlignment="1">
      <alignment horizontal="right" vertical="top" wrapText="1" readingOrder="2"/>
    </xf>
    <xf numFmtId="0" fontId="8" fillId="0" borderId="24" xfId="0" applyFont="1" applyBorder="1" applyAlignment="1">
      <alignment horizontal="center" vertical="top" wrapText="1" readingOrder="2"/>
    </xf>
    <xf numFmtId="0" fontId="8" fillId="0" borderId="53" xfId="0" applyFont="1" applyBorder="1" applyAlignment="1">
      <alignment horizontal="center" vertical="top" wrapText="1" readingOrder="2"/>
    </xf>
    <xf numFmtId="49" fontId="8" fillId="0" borderId="26" xfId="0" applyNumberFormat="1" applyFont="1" applyBorder="1" applyAlignment="1">
      <alignment horizontal="right" vertical="top" wrapText="1" readingOrder="2"/>
    </xf>
    <xf numFmtId="49" fontId="8" fillId="0" borderId="54" xfId="0" applyNumberFormat="1" applyFont="1" applyBorder="1" applyAlignment="1">
      <alignment horizontal="right" vertical="top" wrapText="1" readingOrder="2"/>
    </xf>
    <xf numFmtId="0" fontId="13" fillId="0" borderId="55" xfId="0" applyFont="1" applyBorder="1" applyAlignment="1">
      <alignment horizontal="center" vertical="center"/>
    </xf>
    <xf numFmtId="0" fontId="35" fillId="0" borderId="0" xfId="0" applyFont="1" applyAlignment="1">
      <alignment horizontal="center"/>
    </xf>
    <xf numFmtId="0" fontId="13" fillId="0" borderId="0" xfId="0" applyFont="1" applyBorder="1" applyAlignment="1">
      <alignment horizontal="center" vertical="center"/>
    </xf>
    <xf numFmtId="0" fontId="34" fillId="0" borderId="0" xfId="0" applyFont="1" applyBorder="1" applyAlignment="1">
      <alignment horizontal="center" vertical="top"/>
    </xf>
    <xf numFmtId="0" fontId="5" fillId="0" borderId="55" xfId="0" applyFont="1" applyBorder="1" applyAlignment="1">
      <alignment horizontal="center" vertical="center"/>
    </xf>
    <xf numFmtId="0" fontId="13" fillId="0" borderId="64" xfId="0" applyFont="1" applyBorder="1" applyAlignment="1">
      <alignment horizontal="center" vertical="center"/>
    </xf>
    <xf numFmtId="0" fontId="8" fillId="0" borderId="0" xfId="0" applyFont="1" applyBorder="1" applyAlignment="1">
      <alignment horizontal="right" vertical="top" wrapText="1" readingOrder="2"/>
    </xf>
    <xf numFmtId="0" fontId="2" fillId="0" borderId="0" xfId="0" applyFont="1" applyAlignment="1">
      <alignment horizontal="center" readingOrder="2"/>
    </xf>
    <xf numFmtId="0" fontId="3" fillId="0" borderId="55" xfId="0" applyFont="1" applyBorder="1" applyAlignment="1">
      <alignment horizontal="center" readingOrder="2"/>
    </xf>
    <xf numFmtId="0" fontId="8" fillId="0" borderId="0" xfId="0" applyFont="1" applyBorder="1" applyAlignment="1">
      <alignment horizontal="right" vertical="top" wrapText="1" indent="3" readingOrder="2"/>
    </xf>
    <xf numFmtId="0" fontId="0" fillId="0" borderId="0" xfId="0" applyAlignment="1">
      <alignment horizontal="right" vertical="top" readingOrder="2"/>
    </xf>
    <xf numFmtId="0" fontId="2" fillId="0" borderId="0" xfId="0" applyFont="1" applyBorder="1" applyAlignment="1">
      <alignment horizontal="center" readingOrder="2"/>
    </xf>
    <xf numFmtId="0" fontId="37" fillId="0" borderId="0" xfId="0" applyFont="1" applyBorder="1" applyAlignment="1">
      <alignment horizontal="center" readingOrder="2"/>
    </xf>
    <xf numFmtId="0" fontId="35" fillId="0" borderId="55" xfId="0" applyFont="1" applyBorder="1" applyAlignment="1">
      <alignment horizontal="center" readingOrder="2"/>
    </xf>
    <xf numFmtId="49" fontId="38" fillId="3" borderId="0" xfId="0" applyNumberFormat="1" applyFont="1" applyFill="1" applyBorder="1" applyAlignment="1">
      <alignment horizontal="center" vertical="top" readingOrder="2"/>
    </xf>
    <xf numFmtId="0" fontId="22" fillId="0" borderId="0" xfId="0" applyFont="1" applyBorder="1" applyAlignment="1">
      <alignment horizontal="center" vertical="center"/>
    </xf>
    <xf numFmtId="0" fontId="35" fillId="0" borderId="0" xfId="0" applyFont="1" applyBorder="1" applyAlignment="1">
      <alignment horizontal="center" readingOrder="2"/>
    </xf>
    <xf numFmtId="0" fontId="22" fillId="0" borderId="64" xfId="0" applyFont="1" applyBorder="1" applyAlignment="1">
      <alignment horizontal="center" vertical="top"/>
    </xf>
    <xf numFmtId="0" fontId="22" fillId="0" borderId="0" xfId="0" applyFont="1" applyAlignment="1">
      <alignment horizontal="center" vertical="top"/>
    </xf>
    <xf numFmtId="0" fontId="2" fillId="0" borderId="0" xfId="0" applyFont="1" applyAlignment="1">
      <alignment horizontal="center" vertical="top"/>
    </xf>
    <xf numFmtId="0" fontId="22" fillId="0" borderId="55" xfId="0" applyFont="1" applyBorder="1" applyAlignment="1">
      <alignment horizontal="center" vertical="top"/>
    </xf>
    <xf numFmtId="0" fontId="1" fillId="0" borderId="5" xfId="0" applyFont="1" applyBorder="1" applyAlignment="1">
      <alignment horizontal="center" vertical="top"/>
    </xf>
    <xf numFmtId="0" fontId="22" fillId="0" borderId="0" xfId="0" applyFont="1" applyBorder="1" applyAlignment="1">
      <alignment horizontal="center" vertical="top"/>
    </xf>
    <xf numFmtId="0" fontId="72" fillId="0" borderId="0" xfId="0" applyFont="1" applyBorder="1" applyAlignment="1">
      <alignment horizontal="center" vertical="top"/>
    </xf>
    <xf numFmtId="0" fontId="8" fillId="0" borderId="14" xfId="0" applyFont="1" applyBorder="1" applyAlignment="1">
      <alignment horizontal="center" vertical="top" wrapText="1" readingOrder="2"/>
    </xf>
    <xf numFmtId="0" fontId="72" fillId="0" borderId="64" xfId="0" applyFont="1" applyBorder="1" applyAlignment="1">
      <alignment horizontal="center" vertical="top"/>
    </xf>
    <xf numFmtId="0" fontId="72" fillId="0" borderId="55" xfId="0" applyFont="1" applyBorder="1" applyAlignment="1">
      <alignment horizontal="center" vertical="top"/>
    </xf>
    <xf numFmtId="0" fontId="2" fillId="0" borderId="0" xfId="0" applyFont="1" applyAlignment="1">
      <alignment horizontal="center" vertical="center" readingOrder="2"/>
    </xf>
    <xf numFmtId="0" fontId="5" fillId="0" borderId="0" xfId="0" applyFont="1" applyBorder="1" applyAlignment="1">
      <alignment horizontal="center" vertical="center" readingOrder="2"/>
    </xf>
    <xf numFmtId="49" fontId="6" fillId="0" borderId="0" xfId="0" applyNumberFormat="1" applyFont="1" applyFill="1" applyBorder="1" applyAlignment="1">
      <alignment horizontal="center" vertical="top" wrapText="1" readingOrder="2"/>
    </xf>
    <xf numFmtId="0" fontId="3" fillId="0" borderId="55" xfId="0" applyFont="1" applyBorder="1" applyAlignment="1">
      <alignment horizontal="center"/>
    </xf>
    <xf numFmtId="49" fontId="38" fillId="3" borderId="0" xfId="0" applyNumberFormat="1" applyFont="1" applyFill="1" applyBorder="1" applyAlignment="1">
      <alignment horizontal="center" vertical="top" wrapText="1"/>
    </xf>
    <xf numFmtId="49" fontId="38" fillId="0" borderId="0" xfId="0" applyNumberFormat="1" applyFont="1" applyFill="1" applyBorder="1" applyAlignment="1">
      <alignment horizontal="center" vertical="top" wrapText="1"/>
    </xf>
    <xf numFmtId="0" fontId="5" fillId="0" borderId="0" xfId="0" applyFont="1" applyBorder="1" applyAlignment="1">
      <alignment horizontal="center"/>
    </xf>
    <xf numFmtId="0" fontId="43" fillId="0" borderId="5" xfId="0" applyFont="1" applyBorder="1" applyAlignment="1">
      <alignment horizontal="center" wrapText="1"/>
    </xf>
    <xf numFmtId="0" fontId="12" fillId="0" borderId="23" xfId="0" applyFont="1" applyBorder="1" applyAlignment="1">
      <alignment horizontal="center" vertical="top" wrapText="1" readingOrder="2"/>
    </xf>
    <xf numFmtId="0" fontId="13" fillId="0" borderId="57" xfId="0" applyFont="1" applyBorder="1" applyAlignment="1">
      <alignment horizontal="center" vertical="center" wrapText="1" readingOrder="2"/>
    </xf>
    <xf numFmtId="0" fontId="45" fillId="2" borderId="107" xfId="0" applyFont="1" applyFill="1" applyBorder="1" applyAlignment="1">
      <alignment horizontal="center" vertical="top" wrapText="1"/>
    </xf>
    <xf numFmtId="0" fontId="45" fillId="2" borderId="108" xfId="0" applyFont="1" applyFill="1" applyBorder="1" applyAlignment="1">
      <alignment horizontal="center" vertical="top" wrapText="1"/>
    </xf>
    <xf numFmtId="0" fontId="13" fillId="0" borderId="0" xfId="0" applyFont="1" applyAlignment="1">
      <alignment horizontal="center"/>
    </xf>
    <xf numFmtId="0" fontId="7" fillId="0" borderId="38" xfId="0" applyFont="1" applyBorder="1" applyAlignment="1">
      <alignment horizontal="right" vertical="top" wrapText="1" readingOrder="2"/>
    </xf>
    <xf numFmtId="0" fontId="7" fillId="0" borderId="50" xfId="0" applyFont="1" applyBorder="1" applyAlignment="1">
      <alignment horizontal="right" vertical="top" wrapText="1" readingOrder="2"/>
    </xf>
    <xf numFmtId="0" fontId="7" fillId="0" borderId="27" xfId="0" applyFont="1" applyFill="1" applyBorder="1" applyAlignment="1">
      <alignment horizontal="right" vertical="top" wrapText="1" readingOrder="2"/>
    </xf>
    <xf numFmtId="0" fontId="68" fillId="0" borderId="27" xfId="0" applyFont="1" applyFill="1" applyBorder="1" applyAlignment="1">
      <alignment horizontal="right" vertical="top" wrapText="1" readingOrder="2"/>
    </xf>
    <xf numFmtId="0" fontId="68" fillId="0" borderId="38" xfId="0" applyFont="1" applyFill="1" applyBorder="1" applyAlignment="1">
      <alignment horizontal="right" vertical="top" wrapText="1"/>
    </xf>
    <xf numFmtId="0" fontId="68" fillId="0" borderId="19" xfId="0" applyFont="1" applyFill="1" applyBorder="1" applyAlignment="1">
      <alignment horizontal="right" vertical="top" wrapText="1"/>
    </xf>
    <xf numFmtId="0" fontId="68" fillId="0" borderId="38" xfId="0" applyFont="1" applyFill="1" applyBorder="1" applyAlignment="1">
      <alignment horizontal="right" vertical="top" wrapText="1" readingOrder="2"/>
    </xf>
    <xf numFmtId="0" fontId="68" fillId="0" borderId="50" xfId="0" applyFont="1" applyFill="1" applyBorder="1" applyAlignment="1">
      <alignment horizontal="right" vertical="top" wrapText="1" readingOrder="2"/>
    </xf>
    <xf numFmtId="0" fontId="46" fillId="0" borderId="0" xfId="0" applyFont="1" applyAlignment="1">
      <alignment horizontal="center" readingOrder="2"/>
    </xf>
    <xf numFmtId="0" fontId="1" fillId="0" borderId="46" xfId="0" applyFont="1" applyBorder="1" applyAlignment="1">
      <alignment horizontal="center" vertical="center" readingOrder="2"/>
    </xf>
    <xf numFmtId="0" fontId="42" fillId="0" borderId="32" xfId="0" applyFont="1" applyFill="1" applyBorder="1" applyAlignment="1">
      <alignment horizontal="center" vertical="center" wrapText="1" readingOrder="2"/>
    </xf>
    <xf numFmtId="0" fontId="1" fillId="0" borderId="32" xfId="0" applyFont="1" applyBorder="1" applyAlignment="1">
      <alignment horizontal="center"/>
    </xf>
    <xf numFmtId="0" fontId="8" fillId="0" borderId="17" xfId="0" applyFont="1" applyBorder="1" applyAlignment="1">
      <alignment horizontal="right" vertical="top" wrapText="1" readingOrder="2"/>
    </xf>
    <xf numFmtId="0" fontId="8" fillId="0" borderId="45" xfId="0" applyFont="1" applyBorder="1" applyAlignment="1">
      <alignment horizontal="right" vertical="top" wrapText="1" readingOrder="2"/>
    </xf>
    <xf numFmtId="0" fontId="8" fillId="0" borderId="24" xfId="0" quotePrefix="1" applyFont="1" applyBorder="1" applyAlignment="1">
      <alignment horizontal="right" vertical="top" wrapText="1" readingOrder="2"/>
    </xf>
    <xf numFmtId="0" fontId="49" fillId="0" borderId="45" xfId="0" quotePrefix="1" applyFont="1" applyBorder="1" applyAlignment="1">
      <alignment horizontal="right" vertical="top" wrapText="1" readingOrder="2"/>
    </xf>
    <xf numFmtId="0" fontId="49" fillId="0" borderId="45" xfId="0" applyFont="1" applyBorder="1" applyAlignment="1">
      <alignment horizontal="right" vertical="top" wrapText="1" readingOrder="2"/>
    </xf>
    <xf numFmtId="0" fontId="8" fillId="0" borderId="39" xfId="0" quotePrefix="1" applyFont="1" applyBorder="1" applyAlignment="1">
      <alignment horizontal="right" vertical="top" wrapText="1" readingOrder="2"/>
    </xf>
    <xf numFmtId="0" fontId="8" fillId="0" borderId="17" xfId="0" quotePrefix="1" applyFont="1" applyBorder="1" applyAlignment="1">
      <alignment horizontal="right" vertical="top" wrapText="1" readingOrder="2"/>
    </xf>
    <xf numFmtId="0" fontId="8" fillId="0" borderId="11" xfId="0" quotePrefix="1" applyFont="1" applyBorder="1" applyAlignment="1">
      <alignment horizontal="right" vertical="top" wrapText="1" readingOrder="2"/>
    </xf>
    <xf numFmtId="0" fontId="8" fillId="0" borderId="81" xfId="0" quotePrefix="1" applyFont="1" applyBorder="1" applyAlignment="1">
      <alignment horizontal="right" vertical="top" wrapText="1" readingOrder="2"/>
    </xf>
    <xf numFmtId="0" fontId="8" fillId="0" borderId="77" xfId="0" applyFont="1" applyBorder="1" applyAlignment="1">
      <alignment horizontal="right" vertical="top" wrapText="1" readingOrder="2"/>
    </xf>
    <xf numFmtId="0" fontId="8" fillId="0" borderId="64" xfId="0" applyFont="1" applyBorder="1" applyAlignment="1">
      <alignment horizontal="right" vertical="top" wrapText="1" readingOrder="2"/>
    </xf>
    <xf numFmtId="0" fontId="8" fillId="0" borderId="69" xfId="0" applyFont="1" applyBorder="1" applyAlignment="1">
      <alignment horizontal="right" vertical="top" wrapText="1" readingOrder="2"/>
    </xf>
    <xf numFmtId="0" fontId="8" fillId="0" borderId="32" xfId="0" applyFont="1" applyBorder="1" applyAlignment="1">
      <alignment horizontal="right" vertical="top" wrapText="1" indent="1" readingOrder="2"/>
    </xf>
    <xf numFmtId="0" fontId="8" fillId="0" borderId="0" xfId="0" applyFont="1" applyBorder="1" applyAlignment="1">
      <alignment horizontal="right" vertical="top" wrapText="1" indent="1" readingOrder="2"/>
    </xf>
    <xf numFmtId="0" fontId="8" fillId="0" borderId="33" xfId="0" applyFont="1" applyBorder="1" applyAlignment="1">
      <alignment horizontal="right" vertical="top" wrapText="1" indent="1" readingOrder="2"/>
    </xf>
    <xf numFmtId="0" fontId="8" fillId="0" borderId="0" xfId="0" applyFont="1" applyBorder="1" applyAlignment="1">
      <alignment horizontal="right" vertical="top" readingOrder="2"/>
    </xf>
    <xf numFmtId="0" fontId="2" fillId="0" borderId="0" xfId="0" applyFont="1" applyBorder="1" applyAlignment="1">
      <alignment horizontal="center" vertical="center" readingOrder="2"/>
    </xf>
    <xf numFmtId="0" fontId="3" fillId="0" borderId="46" xfId="0" applyFont="1" applyBorder="1" applyAlignment="1">
      <alignment horizontal="center" vertical="center" readingOrder="2"/>
    </xf>
    <xf numFmtId="0" fontId="38" fillId="3" borderId="32" xfId="0" applyFont="1" applyFill="1" applyBorder="1" applyAlignment="1">
      <alignment horizontal="center" vertical="center" wrapText="1" readingOrder="2"/>
    </xf>
    <xf numFmtId="0" fontId="51" fillId="0" borderId="0" xfId="0" applyFont="1" applyBorder="1" applyAlignment="1">
      <alignment horizontal="right" vertical="top" wrapText="1" readingOrder="2"/>
    </xf>
    <xf numFmtId="49" fontId="61" fillId="0" borderId="32" xfId="0" applyNumberFormat="1" applyFont="1" applyFill="1" applyBorder="1" applyAlignment="1">
      <alignment horizontal="center" vertical="center" wrapText="1" readingOrder="2"/>
    </xf>
    <xf numFmtId="0" fontId="60" fillId="0" borderId="0" xfId="0" applyFont="1" applyFill="1" applyBorder="1" applyAlignment="1">
      <alignment horizontal="center" vertical="top"/>
    </xf>
    <xf numFmtId="0" fontId="22" fillId="0" borderId="46" xfId="0" applyFont="1" applyBorder="1" applyAlignment="1">
      <alignment horizontal="center" vertical="center"/>
    </xf>
    <xf numFmtId="0" fontId="22" fillId="0" borderId="32" xfId="0" applyFont="1" applyBorder="1" applyAlignment="1">
      <alignment horizontal="center" vertical="center"/>
    </xf>
    <xf numFmtId="0" fontId="37" fillId="0" borderId="0" xfId="0" applyFont="1" applyBorder="1" applyAlignment="1">
      <alignment horizontal="center"/>
    </xf>
    <xf numFmtId="0" fontId="58" fillId="0" borderId="0" xfId="0" applyFont="1" applyAlignment="1">
      <alignment horizontal="center" vertical="top"/>
    </xf>
    <xf numFmtId="0" fontId="59" fillId="0" borderId="0" xfId="0" applyFont="1" applyBorder="1" applyAlignment="1">
      <alignment horizontal="center" vertical="top"/>
    </xf>
    <xf numFmtId="49" fontId="54" fillId="0" borderId="46" xfId="0" applyNumberFormat="1" applyFont="1" applyBorder="1" applyAlignment="1">
      <alignment horizontal="center" readingOrder="2"/>
    </xf>
    <xf numFmtId="49" fontId="13" fillId="0" borderId="32" xfId="0" applyNumberFormat="1" applyFont="1" applyBorder="1" applyAlignment="1">
      <alignment horizontal="center"/>
    </xf>
    <xf numFmtId="49" fontId="34" fillId="0" borderId="0" xfId="0" applyNumberFormat="1" applyFont="1" applyBorder="1" applyAlignment="1">
      <alignment horizontal="center" readingOrder="2"/>
    </xf>
    <xf numFmtId="0" fontId="12" fillId="0" borderId="81" xfId="0" applyFont="1" applyBorder="1" applyAlignment="1">
      <alignment horizontal="right" vertical="center" wrapText="1" readingOrder="2"/>
    </xf>
    <xf numFmtId="0" fontId="12" fillId="0" borderId="45" xfId="0" applyFont="1" applyBorder="1" applyAlignment="1">
      <alignment horizontal="right" vertical="center" wrapText="1" readingOrder="2"/>
    </xf>
    <xf numFmtId="49" fontId="55" fillId="0" borderId="46" xfId="0" applyNumberFormat="1" applyFont="1" applyBorder="1" applyAlignment="1">
      <alignment horizontal="center" vertical="top"/>
    </xf>
    <xf numFmtId="0" fontId="12" fillId="0" borderId="17" xfId="0" applyFont="1" applyBorder="1" applyAlignment="1">
      <alignment horizontal="center" vertical="top" wrapText="1" readingOrder="2"/>
    </xf>
    <xf numFmtId="0" fontId="12" fillId="0" borderId="45" xfId="0" applyFont="1" applyBorder="1" applyAlignment="1">
      <alignment horizontal="center" vertical="top" wrapText="1" readingOrder="2"/>
    </xf>
    <xf numFmtId="0" fontId="22" fillId="0" borderId="57" xfId="0" applyFont="1" applyBorder="1" applyAlignment="1">
      <alignment horizontal="center" vertical="center"/>
    </xf>
    <xf numFmtId="0" fontId="13" fillId="0" borderId="32" xfId="0" applyFont="1" applyBorder="1" applyAlignment="1">
      <alignment horizontal="center"/>
    </xf>
    <xf numFmtId="0" fontId="8" fillId="0" borderId="0" xfId="0" applyFont="1" applyAlignment="1">
      <alignment horizontal="right" vertical="top" readingOrder="2"/>
    </xf>
    <xf numFmtId="0" fontId="8" fillId="0" borderId="0" xfId="0" applyFont="1" applyAlignment="1">
      <alignment vertical="top" wrapText="1" readingOrder="2"/>
    </xf>
    <xf numFmtId="0" fontId="71" fillId="0" borderId="0" xfId="0" quotePrefix="1" applyFont="1" applyAlignment="1">
      <alignment horizontal="center" vertical="top" readingOrder="2"/>
    </xf>
    <xf numFmtId="0" fontId="71" fillId="0" borderId="0" xfId="0" applyFont="1" applyAlignment="1">
      <alignment horizontal="right" vertical="top" readingOrder="2"/>
    </xf>
    <xf numFmtId="0" fontId="71" fillId="0" borderId="0" xfId="0" applyFont="1" applyAlignment="1">
      <alignment horizontal="right" vertical="top" wrapText="1" readingOrder="2"/>
    </xf>
    <xf numFmtId="0" fontId="71" fillId="0" borderId="0" xfId="0" applyFont="1" applyAlignment="1">
      <alignment horizontal="right" vertical="top" readingOrder="2"/>
    </xf>
    <xf numFmtId="0" fontId="70" fillId="0" borderId="0" xfId="0" applyNumberFormat="1" applyFont="1" applyAlignment="1">
      <alignment horizontal="right" vertical="top" wrapText="1" readingOrder="2"/>
    </xf>
    <xf numFmtId="0" fontId="70" fillId="0" borderId="0" xfId="0" applyFont="1" applyAlignment="1">
      <alignment horizontal="right" vertical="top" readingOrder="2"/>
    </xf>
    <xf numFmtId="0" fontId="71" fillId="0" borderId="0" xfId="0" applyNumberFormat="1" applyFont="1" applyFill="1" applyAlignment="1">
      <alignment horizontal="right" vertical="top" wrapText="1" readingOrder="2"/>
    </xf>
    <xf numFmtId="0" fontId="71" fillId="0" borderId="0" xfId="0" applyFont="1" applyFill="1" applyAlignment="1">
      <alignment horizontal="right" vertical="top" readingOrder="2"/>
    </xf>
    <xf numFmtId="0" fontId="71" fillId="0" borderId="0" xfId="0" applyNumberFormat="1" applyFont="1" applyAlignment="1">
      <alignment horizontal="right" vertical="top" wrapText="1" readingOrder="2"/>
    </xf>
    <xf numFmtId="10" fontId="70" fillId="0" borderId="42" xfId="0" applyNumberFormat="1" applyFont="1" applyBorder="1" applyAlignment="1">
      <alignment horizontal="center" vertical="top" wrapText="1" readingOrder="2"/>
    </xf>
    <xf numFmtId="0" fontId="70" fillId="0" borderId="76" xfId="0" applyFont="1" applyBorder="1" applyAlignment="1">
      <alignment horizontal="center" readingOrder="2"/>
    </xf>
    <xf numFmtId="0" fontId="70" fillId="0" borderId="70" xfId="0" applyFont="1" applyBorder="1" applyAlignment="1">
      <alignment horizontal="center" readingOrder="2"/>
    </xf>
    <xf numFmtId="0" fontId="70" fillId="0" borderId="26" xfId="0" applyFont="1" applyBorder="1" applyAlignment="1">
      <alignment horizontal="center" readingOrder="2"/>
    </xf>
    <xf numFmtId="0" fontId="70" fillId="0" borderId="26" xfId="0" applyFont="1" applyBorder="1" applyAlignment="1">
      <alignment readingOrder="2"/>
    </xf>
    <xf numFmtId="0" fontId="70" fillId="0" borderId="26" xfId="0" applyFont="1" applyBorder="1" applyAlignment="1">
      <alignment horizontal="center" wrapText="1" readingOrder="2"/>
    </xf>
    <xf numFmtId="0" fontId="70" fillId="0" borderId="111" xfId="0" applyFont="1" applyBorder="1" applyAlignment="1">
      <alignment horizontal="center" readingOrder="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xdr:colOff>
      <xdr:row>5</xdr:row>
      <xdr:rowOff>0</xdr:rowOff>
    </xdr:from>
    <xdr:to>
      <xdr:col>4</xdr:col>
      <xdr:colOff>0</xdr:colOff>
      <xdr:row>5</xdr:row>
      <xdr:rowOff>38101</xdr:rowOff>
    </xdr:to>
    <xdr:sp macro="" textlink="">
      <xdr:nvSpPr>
        <xdr:cNvPr id="2" name="TextBox 1">
          <a:extLst>
            <a:ext uri="{FF2B5EF4-FFF2-40B4-BE49-F238E27FC236}">
              <a16:creationId xmlns:a16="http://schemas.microsoft.com/office/drawing/2014/main" id="{15C6A997-DD74-4AA0-BD7B-780275D87FF2}"/>
            </a:ext>
          </a:extLst>
        </xdr:cNvPr>
        <xdr:cNvSpPr txBox="1"/>
      </xdr:nvSpPr>
      <xdr:spPr>
        <a:xfrm>
          <a:off x="9985228950" y="962025"/>
          <a:ext cx="1590675" cy="3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algn="r" rtl="1"/>
          <a:r>
            <a:rPr lang="he-IL" sz="1100">
              <a:solidFill>
                <a:schemeClr val="dk1"/>
              </a:solidFill>
              <a:latin typeface="+mn-lt"/>
              <a:ea typeface="+mn-ea"/>
              <a:cs typeface="+mn-cs"/>
            </a:rPr>
            <a:t>.</a:t>
          </a:r>
          <a:endParaRPr lang="he-IL" sz="1100"/>
        </a:p>
      </xdr:txBody>
    </xdr:sp>
    <xdr:clientData/>
  </xdr:twoCellAnchor>
  <xdr:twoCellAnchor>
    <xdr:from>
      <xdr:col>3</xdr:col>
      <xdr:colOff>19050</xdr:colOff>
      <xdr:row>4</xdr:row>
      <xdr:rowOff>0</xdr:rowOff>
    </xdr:from>
    <xdr:to>
      <xdr:col>4</xdr:col>
      <xdr:colOff>0</xdr:colOff>
      <xdr:row>4</xdr:row>
      <xdr:rowOff>38101</xdr:rowOff>
    </xdr:to>
    <xdr:sp macro="" textlink="">
      <xdr:nvSpPr>
        <xdr:cNvPr id="3" name="TextBox 2">
          <a:extLst>
            <a:ext uri="{FF2B5EF4-FFF2-40B4-BE49-F238E27FC236}">
              <a16:creationId xmlns:a16="http://schemas.microsoft.com/office/drawing/2014/main" id="{9E7A3AA5-940F-4D90-8B8E-20E8C68619F1}"/>
            </a:ext>
          </a:extLst>
        </xdr:cNvPr>
        <xdr:cNvSpPr txBox="1"/>
      </xdr:nvSpPr>
      <xdr:spPr>
        <a:xfrm>
          <a:off x="9985228950" y="771525"/>
          <a:ext cx="1590675" cy="3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algn="r" rtl="1"/>
          <a:r>
            <a:rPr lang="he-IL" sz="1100">
              <a:solidFill>
                <a:schemeClr val="dk1"/>
              </a:solidFill>
              <a:latin typeface="+mn-lt"/>
              <a:ea typeface="+mn-ea"/>
              <a:cs typeface="+mn-cs"/>
            </a:rPr>
            <a:t>.</a:t>
          </a:r>
          <a:endParaRPr lang="he-I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DFAD8-5773-4AFD-B0C5-BA8FC535588A}">
  <dimension ref="A1:J61"/>
  <sheetViews>
    <sheetView rightToLeft="1" topLeftCell="A13" zoomScaleNormal="100" workbookViewId="0">
      <selection activeCell="C25" sqref="C25"/>
    </sheetView>
  </sheetViews>
  <sheetFormatPr defaultRowHeight="15" x14ac:dyDescent="0.25"/>
  <cols>
    <col min="1" max="1" width="6.28515625" customWidth="1"/>
    <col min="2" max="2" width="43.85546875" style="84" customWidth="1"/>
    <col min="3" max="3" width="18.28515625" customWidth="1"/>
    <col min="4" max="4" width="7.85546875" style="84" customWidth="1"/>
    <col min="5" max="5" width="9.5703125" customWidth="1"/>
    <col min="6" max="6" width="14.7109375" customWidth="1"/>
    <col min="7" max="7" width="13.5703125" style="89" customWidth="1"/>
    <col min="8" max="8" width="53.140625" style="89" customWidth="1"/>
  </cols>
  <sheetData>
    <row r="1" spans="1:9" ht="15.75" x14ac:dyDescent="0.25">
      <c r="A1" s="853" t="s">
        <v>0</v>
      </c>
      <c r="B1" s="853"/>
      <c r="C1" s="853"/>
      <c r="D1" s="853"/>
      <c r="E1" s="853"/>
      <c r="F1" s="853"/>
      <c r="G1" s="853"/>
      <c r="H1" s="853"/>
      <c r="I1" s="1" t="s">
        <v>1</v>
      </c>
    </row>
    <row r="2" spans="1:9" ht="9.9499999999999993" customHeight="1" thickBot="1" x14ac:dyDescent="0.3">
      <c r="A2" s="847" t="s">
        <v>2</v>
      </c>
      <c r="B2" s="848"/>
      <c r="C2" s="848"/>
      <c r="D2" s="848"/>
      <c r="E2" s="848"/>
      <c r="F2" s="848"/>
      <c r="G2" s="848"/>
      <c r="H2" s="848"/>
      <c r="I2" s="2" t="s">
        <v>3</v>
      </c>
    </row>
    <row r="3" spans="1:9" ht="45.75" thickBot="1" x14ac:dyDescent="0.3">
      <c r="A3" s="3" t="s">
        <v>4</v>
      </c>
      <c r="B3" s="4" t="s">
        <v>5</v>
      </c>
      <c r="C3" s="5" t="s">
        <v>6</v>
      </c>
      <c r="D3" s="6" t="s">
        <v>7</v>
      </c>
      <c r="E3" s="7" t="s">
        <v>8</v>
      </c>
      <c r="F3" s="8" t="s">
        <v>9</v>
      </c>
      <c r="G3" s="9" t="s">
        <v>10</v>
      </c>
      <c r="H3" s="10" t="s">
        <v>11</v>
      </c>
      <c r="I3" s="849" t="s">
        <v>12</v>
      </c>
    </row>
    <row r="4" spans="1:9" x14ac:dyDescent="0.25">
      <c r="A4" s="11" t="s">
        <v>13</v>
      </c>
      <c r="B4" s="12" t="s">
        <v>14</v>
      </c>
      <c r="C4" s="13"/>
      <c r="D4" s="14"/>
      <c r="E4" s="15"/>
      <c r="F4" s="16"/>
      <c r="G4" s="17"/>
      <c r="H4" s="18"/>
      <c r="I4" s="849"/>
    </row>
    <row r="5" spans="1:9" ht="165" x14ac:dyDescent="0.25">
      <c r="A5" s="19" t="s">
        <v>15</v>
      </c>
      <c r="B5" s="20" t="s">
        <v>16</v>
      </c>
      <c r="C5" s="21" t="s">
        <v>1002</v>
      </c>
      <c r="D5" s="21" t="s">
        <v>17</v>
      </c>
      <c r="E5" s="22"/>
      <c r="F5" s="23" t="s">
        <v>18</v>
      </c>
      <c r="G5" s="24"/>
      <c r="H5" s="25" t="s">
        <v>1309</v>
      </c>
      <c r="I5" s="849"/>
    </row>
    <row r="6" spans="1:9" ht="210" x14ac:dyDescent="0.25">
      <c r="A6" s="26" t="s">
        <v>19</v>
      </c>
      <c r="B6" s="27" t="s">
        <v>1004</v>
      </c>
      <c r="C6" s="28" t="s">
        <v>20</v>
      </c>
      <c r="D6" s="28" t="s">
        <v>17</v>
      </c>
      <c r="E6" s="29"/>
      <c r="F6" s="28" t="s">
        <v>21</v>
      </c>
      <c r="G6" s="28"/>
      <c r="H6" s="30" t="s">
        <v>999</v>
      </c>
      <c r="I6" s="849"/>
    </row>
    <row r="7" spans="1:9" x14ac:dyDescent="0.25">
      <c r="A7" s="844" t="s">
        <v>22</v>
      </c>
      <c r="B7" s="844"/>
      <c r="C7" s="844"/>
      <c r="D7" s="844"/>
      <c r="E7" s="844"/>
      <c r="F7" s="844"/>
      <c r="G7" s="844"/>
      <c r="H7" s="844"/>
      <c r="I7" s="1"/>
    </row>
    <row r="8" spans="1:9" x14ac:dyDescent="0.25">
      <c r="A8" s="845" t="s">
        <v>23</v>
      </c>
      <c r="B8" s="845"/>
      <c r="C8" s="845"/>
      <c r="D8" s="845"/>
      <c r="E8" s="845"/>
      <c r="F8" s="845"/>
      <c r="G8" s="845"/>
      <c r="H8" s="845"/>
      <c r="I8" s="1"/>
    </row>
    <row r="9" spans="1:9" x14ac:dyDescent="0.25">
      <c r="A9" s="852" t="s">
        <v>1412</v>
      </c>
      <c r="B9" s="852"/>
      <c r="C9" s="852"/>
      <c r="D9" s="852"/>
      <c r="E9" s="852"/>
      <c r="F9" s="852"/>
      <c r="G9" s="852"/>
      <c r="H9" s="852"/>
      <c r="I9" s="1"/>
    </row>
    <row r="10" spans="1:9" x14ac:dyDescent="0.25">
      <c r="A10" s="852" t="s">
        <v>1413</v>
      </c>
      <c r="B10" s="852"/>
      <c r="C10" s="852"/>
      <c r="D10" s="852"/>
      <c r="E10" s="852"/>
      <c r="F10" s="852"/>
      <c r="G10" s="852"/>
      <c r="H10" s="852"/>
      <c r="I10" s="1"/>
    </row>
    <row r="11" spans="1:9" x14ac:dyDescent="0.25">
      <c r="A11" s="852" t="s">
        <v>1414</v>
      </c>
      <c r="B11" s="852"/>
      <c r="C11" s="852"/>
      <c r="D11" s="852"/>
      <c r="E11" s="852"/>
      <c r="F11" s="852"/>
      <c r="G11" s="852"/>
      <c r="H11" s="852"/>
      <c r="I11" s="1"/>
    </row>
    <row r="12" spans="1:9" x14ac:dyDescent="0.25">
      <c r="A12" s="852" t="s">
        <v>1415</v>
      </c>
      <c r="B12" s="852"/>
      <c r="C12" s="852"/>
      <c r="D12" s="852"/>
      <c r="E12" s="852"/>
      <c r="F12" s="852"/>
      <c r="G12" s="852"/>
      <c r="H12" s="852"/>
      <c r="I12" s="1"/>
    </row>
    <row r="13" spans="1:9" x14ac:dyDescent="0.25">
      <c r="A13" s="845" t="s">
        <v>1416</v>
      </c>
      <c r="B13" s="845"/>
      <c r="C13" s="845"/>
      <c r="D13" s="845"/>
      <c r="E13" s="845"/>
      <c r="F13" s="845"/>
      <c r="G13" s="845"/>
      <c r="H13" s="845"/>
      <c r="I13" s="1"/>
    </row>
    <row r="14" spans="1:9" x14ac:dyDescent="0.25">
      <c r="A14" s="852" t="s">
        <v>1417</v>
      </c>
      <c r="B14" s="852"/>
      <c r="C14" s="852"/>
      <c r="D14" s="852"/>
      <c r="E14" s="852"/>
      <c r="F14" s="852"/>
      <c r="G14" s="852"/>
      <c r="H14" s="852"/>
      <c r="I14" s="1" t="s">
        <v>3</v>
      </c>
    </row>
    <row r="15" spans="1:9" x14ac:dyDescent="0.25">
      <c r="A15" s="851" t="s">
        <v>1005</v>
      </c>
      <c r="B15" s="851"/>
      <c r="C15" s="851"/>
      <c r="D15" s="851"/>
      <c r="E15" s="851"/>
      <c r="F15" s="851"/>
      <c r="G15" s="851"/>
      <c r="H15" s="851"/>
      <c r="I15" s="1"/>
    </row>
    <row r="16" spans="1:9" x14ac:dyDescent="0.25">
      <c r="A16" s="851" t="s">
        <v>1006</v>
      </c>
      <c r="B16" s="851"/>
      <c r="C16" s="851"/>
      <c r="D16" s="851"/>
      <c r="E16" s="851"/>
      <c r="F16" s="851"/>
      <c r="G16" s="851"/>
      <c r="H16" s="851"/>
      <c r="I16" s="1"/>
    </row>
    <row r="17" spans="1:9" x14ac:dyDescent="0.25">
      <c r="A17" s="851" t="s">
        <v>1007</v>
      </c>
      <c r="B17" s="851"/>
      <c r="C17" s="851"/>
      <c r="D17" s="851"/>
      <c r="E17" s="851"/>
      <c r="F17" s="851"/>
      <c r="G17" s="851"/>
      <c r="H17" s="851"/>
      <c r="I17" s="1"/>
    </row>
    <row r="18" spans="1:9" ht="16.5" thickBot="1" x14ac:dyDescent="0.3">
      <c r="A18" s="847" t="s">
        <v>2</v>
      </c>
      <c r="B18" s="848"/>
      <c r="C18" s="848"/>
      <c r="D18" s="848"/>
      <c r="E18" s="848"/>
      <c r="F18" s="848"/>
      <c r="G18" s="848"/>
      <c r="H18" s="848"/>
      <c r="I18" s="2"/>
    </row>
    <row r="19" spans="1:9" ht="45.75" thickBot="1" x14ac:dyDescent="0.3">
      <c r="A19" s="3" t="s">
        <v>4</v>
      </c>
      <c r="B19" s="4" t="s">
        <v>5</v>
      </c>
      <c r="C19" s="5" t="s">
        <v>6</v>
      </c>
      <c r="D19" s="6" t="s">
        <v>7</v>
      </c>
      <c r="E19" s="7" t="s">
        <v>8</v>
      </c>
      <c r="F19" s="8" t="s">
        <v>9</v>
      </c>
      <c r="G19" s="9" t="s">
        <v>10</v>
      </c>
      <c r="H19" s="10" t="s">
        <v>11</v>
      </c>
      <c r="I19" s="849" t="s">
        <v>12</v>
      </c>
    </row>
    <row r="20" spans="1:9" ht="45" x14ac:dyDescent="0.25">
      <c r="A20" s="311" t="s">
        <v>24</v>
      </c>
      <c r="B20" s="640" t="s">
        <v>25</v>
      </c>
      <c r="C20" s="31" t="s">
        <v>26</v>
      </c>
      <c r="D20" s="640"/>
      <c r="E20" s="640"/>
      <c r="F20" s="31" t="s">
        <v>27</v>
      </c>
      <c r="G20" s="31"/>
      <c r="H20" s="32" t="s">
        <v>28</v>
      </c>
      <c r="I20" s="849"/>
    </row>
    <row r="21" spans="1:9" ht="30" x14ac:dyDescent="0.25">
      <c r="A21" s="311" t="s">
        <v>29</v>
      </c>
      <c r="B21" s="29" t="s">
        <v>30</v>
      </c>
      <c r="C21" s="28" t="s">
        <v>31</v>
      </c>
      <c r="D21" s="29"/>
      <c r="E21" s="28"/>
      <c r="F21" s="28" t="s">
        <v>27</v>
      </c>
      <c r="G21" s="28"/>
      <c r="H21" s="33"/>
      <c r="I21" s="849"/>
    </row>
    <row r="22" spans="1:9" ht="75" x14ac:dyDescent="0.25">
      <c r="A22" s="311" t="s">
        <v>33</v>
      </c>
      <c r="B22" s="29" t="s">
        <v>1008</v>
      </c>
      <c r="C22" s="28" t="s">
        <v>1009</v>
      </c>
      <c r="D22" s="29"/>
      <c r="E22" s="28"/>
      <c r="F22" s="28" t="s">
        <v>32</v>
      </c>
      <c r="G22" s="28"/>
      <c r="H22" s="36" t="s">
        <v>1010</v>
      </c>
      <c r="I22" s="849"/>
    </row>
    <row r="23" spans="1:9" ht="75" x14ac:dyDescent="0.25">
      <c r="A23" s="56" t="s">
        <v>34</v>
      </c>
      <c r="B23" s="695" t="s">
        <v>1011</v>
      </c>
      <c r="C23" s="34" t="s">
        <v>1012</v>
      </c>
      <c r="D23" s="35"/>
      <c r="E23" s="34"/>
      <c r="F23" s="34" t="s">
        <v>32</v>
      </c>
      <c r="G23" s="34"/>
      <c r="H23" s="36" t="s">
        <v>1013</v>
      </c>
      <c r="I23" s="849"/>
    </row>
    <row r="24" spans="1:9" s="39" customFormat="1" ht="75" x14ac:dyDescent="0.25">
      <c r="A24" s="37" t="s">
        <v>35</v>
      </c>
      <c r="B24" s="640" t="s">
        <v>36</v>
      </c>
      <c r="C24" s="829" t="s">
        <v>1648</v>
      </c>
      <c r="D24" s="640"/>
      <c r="E24" s="829"/>
      <c r="F24" s="838" t="s">
        <v>27</v>
      </c>
      <c r="G24" s="38"/>
      <c r="H24" s="32"/>
      <c r="I24" s="849"/>
    </row>
    <row r="25" spans="1:9" s="39" customFormat="1" ht="30" x14ac:dyDescent="0.25">
      <c r="A25" s="831" t="s">
        <v>37</v>
      </c>
      <c r="B25" s="40" t="s">
        <v>38</v>
      </c>
      <c r="C25" s="42" t="s">
        <v>1646</v>
      </c>
      <c r="D25" s="40"/>
      <c r="E25" s="42"/>
      <c r="F25" s="242" t="s">
        <v>27</v>
      </c>
      <c r="G25" s="41"/>
      <c r="H25" s="44"/>
      <c r="I25" s="849"/>
    </row>
    <row r="26" spans="1:9" s="39" customFormat="1" x14ac:dyDescent="0.25">
      <c r="A26" s="831" t="s">
        <v>40</v>
      </c>
      <c r="B26" s="40"/>
      <c r="C26" s="41"/>
      <c r="D26" s="40"/>
      <c r="E26" s="42"/>
      <c r="F26" s="242"/>
      <c r="G26" s="41"/>
      <c r="H26" s="44"/>
      <c r="I26" s="849"/>
    </row>
    <row r="27" spans="1:9" s="39" customFormat="1" ht="60" x14ac:dyDescent="0.25">
      <c r="A27" s="45" t="s">
        <v>41</v>
      </c>
      <c r="B27" s="40" t="s">
        <v>42</v>
      </c>
      <c r="C27" s="97" t="s">
        <v>43</v>
      </c>
      <c r="D27" s="40"/>
      <c r="E27" s="43" t="s">
        <v>44</v>
      </c>
      <c r="F27" s="242" t="s">
        <v>27</v>
      </c>
      <c r="G27" s="43"/>
      <c r="H27" s="44" t="s">
        <v>45</v>
      </c>
      <c r="I27" s="849"/>
    </row>
    <row r="28" spans="1:9" x14ac:dyDescent="0.25">
      <c r="A28" s="844" t="s">
        <v>22</v>
      </c>
      <c r="B28" s="844"/>
      <c r="C28" s="844"/>
      <c r="D28" s="844"/>
      <c r="E28" s="844"/>
      <c r="F28" s="844"/>
      <c r="G28" s="844"/>
      <c r="H28" s="844"/>
      <c r="I28" s="1"/>
    </row>
    <row r="29" spans="1:9" x14ac:dyDescent="0.25">
      <c r="A29" s="845" t="s">
        <v>23</v>
      </c>
      <c r="B29" s="845"/>
      <c r="C29" s="845"/>
      <c r="D29" s="845"/>
      <c r="E29" s="845"/>
      <c r="F29" s="845"/>
      <c r="G29" s="845"/>
      <c r="H29" s="845"/>
      <c r="I29" s="1"/>
    </row>
    <row r="30" spans="1:9" ht="16.5" thickBot="1" x14ac:dyDescent="0.3">
      <c r="A30" s="847" t="s">
        <v>2</v>
      </c>
      <c r="B30" s="848"/>
      <c r="C30" s="848"/>
      <c r="D30" s="848"/>
      <c r="E30" s="848"/>
      <c r="F30" s="848"/>
      <c r="G30" s="848"/>
      <c r="H30" s="848"/>
      <c r="I30" s="2" t="s">
        <v>3</v>
      </c>
    </row>
    <row r="31" spans="1:9" ht="45.75" thickBot="1" x14ac:dyDescent="0.3">
      <c r="A31" s="3" t="s">
        <v>4</v>
      </c>
      <c r="B31" s="4" t="s">
        <v>5</v>
      </c>
      <c r="C31" s="5" t="s">
        <v>6</v>
      </c>
      <c r="D31" s="6" t="s">
        <v>7</v>
      </c>
      <c r="E31" s="7" t="s">
        <v>8</v>
      </c>
      <c r="F31" s="8" t="s">
        <v>9</v>
      </c>
      <c r="G31" s="9" t="s">
        <v>10</v>
      </c>
      <c r="H31" s="10" t="s">
        <v>11</v>
      </c>
      <c r="I31" s="849" t="s">
        <v>12</v>
      </c>
    </row>
    <row r="32" spans="1:9" s="39" customFormat="1" x14ac:dyDescent="0.25">
      <c r="A32" s="46" t="s">
        <v>46</v>
      </c>
      <c r="B32" s="47" t="s">
        <v>47</v>
      </c>
      <c r="C32" s="839"/>
      <c r="D32" s="48"/>
      <c r="E32" s="49"/>
      <c r="F32" s="49"/>
      <c r="G32" s="50"/>
      <c r="H32" s="51"/>
      <c r="I32" s="849"/>
    </row>
    <row r="33" spans="1:9" s="39" customFormat="1" ht="30" x14ac:dyDescent="0.25">
      <c r="A33" s="37" t="s">
        <v>48</v>
      </c>
      <c r="B33" s="640" t="s">
        <v>49</v>
      </c>
      <c r="C33" s="409" t="s">
        <v>50</v>
      </c>
      <c r="D33" s="640"/>
      <c r="E33" s="53"/>
      <c r="F33" s="53" t="s">
        <v>27</v>
      </c>
      <c r="G33" s="54"/>
      <c r="H33" s="55" t="s">
        <v>51</v>
      </c>
      <c r="I33" s="849"/>
    </row>
    <row r="34" spans="1:9" s="39" customFormat="1" ht="30" x14ac:dyDescent="0.25">
      <c r="A34" s="56" t="s">
        <v>52</v>
      </c>
      <c r="B34" s="34" t="s">
        <v>53</v>
      </c>
      <c r="C34" s="383" t="s">
        <v>54</v>
      </c>
      <c r="D34" s="35"/>
      <c r="E34" s="58"/>
      <c r="F34" s="58" t="s">
        <v>27</v>
      </c>
      <c r="G34" s="59"/>
      <c r="H34" s="60" t="s">
        <v>55</v>
      </c>
      <c r="I34" s="849"/>
    </row>
    <row r="35" spans="1:9" s="39" customFormat="1" ht="45" x14ac:dyDescent="0.25">
      <c r="A35" s="692" t="s">
        <v>56</v>
      </c>
      <c r="B35" s="694" t="s">
        <v>57</v>
      </c>
      <c r="C35" s="643" t="s">
        <v>58</v>
      </c>
      <c r="D35" s="694"/>
      <c r="E35" s="643"/>
      <c r="F35" s="643" t="s">
        <v>59</v>
      </c>
      <c r="G35" s="639"/>
      <c r="H35" s="44"/>
      <c r="I35" s="849"/>
    </row>
    <row r="36" spans="1:9" s="39" customFormat="1" ht="60" x14ac:dyDescent="0.25">
      <c r="A36" s="61">
        <v>1.1499999999999999</v>
      </c>
      <c r="B36" s="62" t="s">
        <v>60</v>
      </c>
      <c r="C36" s="62" t="s">
        <v>61</v>
      </c>
      <c r="D36" s="63"/>
      <c r="E36" s="64"/>
      <c r="F36" s="400" t="s">
        <v>27</v>
      </c>
      <c r="G36" s="66"/>
      <c r="H36" s="51" t="s">
        <v>1306</v>
      </c>
      <c r="I36" s="849"/>
    </row>
    <row r="37" spans="1:9" s="39" customFormat="1" ht="60" x14ac:dyDescent="0.25">
      <c r="A37" s="67" t="s">
        <v>62</v>
      </c>
      <c r="B37" s="23" t="s">
        <v>63</v>
      </c>
      <c r="C37" s="62" t="s">
        <v>61</v>
      </c>
      <c r="D37" s="68"/>
      <c r="E37" s="69"/>
      <c r="F37" s="840" t="s">
        <v>27</v>
      </c>
      <c r="G37" s="70"/>
      <c r="H37" s="51" t="s">
        <v>1157</v>
      </c>
      <c r="I37" s="849"/>
    </row>
    <row r="38" spans="1:9" s="39" customFormat="1" ht="30" x14ac:dyDescent="0.25">
      <c r="A38" s="71" t="s">
        <v>64</v>
      </c>
      <c r="B38" s="72" t="s">
        <v>65</v>
      </c>
      <c r="C38" s="841" t="s">
        <v>66</v>
      </c>
      <c r="D38" s="695"/>
      <c r="E38" s="644"/>
      <c r="F38" s="841" t="s">
        <v>67</v>
      </c>
      <c r="G38" s="834"/>
      <c r="H38" s="51" t="s">
        <v>1071</v>
      </c>
      <c r="I38" s="849"/>
    </row>
    <row r="39" spans="1:9" s="39" customFormat="1" ht="30" x14ac:dyDescent="0.25">
      <c r="A39" s="37" t="s">
        <v>68</v>
      </c>
      <c r="B39" s="31" t="s">
        <v>69</v>
      </c>
      <c r="C39" s="31" t="s">
        <v>70</v>
      </c>
      <c r="D39" s="75"/>
      <c r="E39" s="31"/>
      <c r="F39" s="829" t="s">
        <v>27</v>
      </c>
      <c r="G39" s="833"/>
      <c r="H39" s="44"/>
      <c r="I39" s="849"/>
    </row>
    <row r="40" spans="1:9" s="39" customFormat="1" ht="30" x14ac:dyDescent="0.25">
      <c r="A40" s="76" t="s">
        <v>71</v>
      </c>
      <c r="B40" s="34" t="s">
        <v>72</v>
      </c>
      <c r="C40" s="34" t="s">
        <v>73</v>
      </c>
      <c r="D40" s="78"/>
      <c r="E40" s="34"/>
      <c r="F40" s="842" t="s">
        <v>27</v>
      </c>
      <c r="G40" s="77"/>
      <c r="H40" s="36" t="s">
        <v>74</v>
      </c>
      <c r="I40" s="849"/>
    </row>
    <row r="41" spans="1:9" s="39" customFormat="1" ht="60" x14ac:dyDescent="0.25">
      <c r="A41" s="693" t="s">
        <v>75</v>
      </c>
      <c r="B41" s="644" t="s">
        <v>76</v>
      </c>
      <c r="C41" s="34" t="s">
        <v>1014</v>
      </c>
      <c r="D41" s="80"/>
      <c r="E41" s="644"/>
      <c r="F41" s="644" t="s">
        <v>27</v>
      </c>
      <c r="G41" s="834"/>
      <c r="H41" s="44" t="s">
        <v>77</v>
      </c>
      <c r="I41" s="849"/>
    </row>
    <row r="42" spans="1:9" x14ac:dyDescent="0.25">
      <c r="A42" s="850" t="s">
        <v>22</v>
      </c>
      <c r="B42" s="850"/>
      <c r="C42" s="850"/>
      <c r="D42" s="850"/>
      <c r="E42" s="850"/>
      <c r="F42" s="850"/>
      <c r="G42" s="850"/>
      <c r="H42" s="850"/>
      <c r="I42" s="1"/>
    </row>
    <row r="43" spans="1:9" x14ac:dyDescent="0.25">
      <c r="A43" s="845" t="s">
        <v>23</v>
      </c>
      <c r="B43" s="845"/>
      <c r="C43" s="845"/>
      <c r="D43" s="845"/>
      <c r="E43" s="845"/>
      <c r="F43" s="845"/>
      <c r="G43" s="845"/>
      <c r="H43" s="845"/>
      <c r="I43" s="1"/>
    </row>
    <row r="44" spans="1:9" ht="15.75" x14ac:dyDescent="0.25">
      <c r="A44" s="81"/>
      <c r="B44" s="82"/>
      <c r="C44" s="82"/>
      <c r="D44" s="82"/>
      <c r="E44" s="82"/>
      <c r="F44" s="82"/>
      <c r="G44" s="82"/>
      <c r="H44" s="82"/>
      <c r="I44" s="2" t="s">
        <v>3</v>
      </c>
    </row>
    <row r="45" spans="1:9" x14ac:dyDescent="0.25">
      <c r="A45" s="83" t="s">
        <v>78</v>
      </c>
      <c r="C45" s="85"/>
      <c r="D45" s="86"/>
      <c r="E45" s="87"/>
      <c r="F45" s="87"/>
      <c r="G45" s="88"/>
      <c r="H45" s="88"/>
      <c r="I45" s="87"/>
    </row>
    <row r="46" spans="1:9" x14ac:dyDescent="0.25">
      <c r="A46" s="85" t="s">
        <v>79</v>
      </c>
      <c r="C46" s="85"/>
      <c r="D46" s="86"/>
      <c r="E46" s="87"/>
      <c r="F46" s="87"/>
      <c r="G46" s="88"/>
      <c r="H46" s="88"/>
      <c r="I46" s="87"/>
    </row>
    <row r="47" spans="1:9" x14ac:dyDescent="0.25">
      <c r="A47" s="85" t="s">
        <v>80</v>
      </c>
      <c r="C47" s="85"/>
      <c r="D47" s="86"/>
      <c r="E47" s="87"/>
      <c r="F47" s="87" t="s">
        <v>81</v>
      </c>
      <c r="G47" s="88"/>
      <c r="H47" s="88"/>
      <c r="I47" s="87"/>
    </row>
    <row r="48" spans="1:9" x14ac:dyDescent="0.25">
      <c r="A48" s="85" t="s">
        <v>82</v>
      </c>
      <c r="C48" s="85"/>
      <c r="D48" s="86"/>
      <c r="E48" s="87"/>
      <c r="F48" s="87"/>
      <c r="G48" s="88"/>
      <c r="H48" s="88"/>
      <c r="I48" s="87"/>
    </row>
    <row r="49" spans="1:10" x14ac:dyDescent="0.25">
      <c r="A49" s="85" t="s">
        <v>83</v>
      </c>
      <c r="C49" s="85"/>
      <c r="D49" s="86"/>
      <c r="E49" s="87"/>
      <c r="F49" s="87"/>
      <c r="G49" s="88"/>
      <c r="H49" s="88"/>
      <c r="I49" s="87"/>
    </row>
    <row r="50" spans="1:10" x14ac:dyDescent="0.25">
      <c r="A50" s="85" t="s">
        <v>84</v>
      </c>
    </row>
    <row r="51" spans="1:10" ht="16.5" thickBot="1" x14ac:dyDescent="0.3">
      <c r="A51" s="847" t="s">
        <v>2</v>
      </c>
      <c r="B51" s="848"/>
      <c r="C51" s="848"/>
      <c r="D51" s="848"/>
      <c r="E51" s="848"/>
      <c r="F51" s="848"/>
      <c r="G51" s="848"/>
      <c r="H51" s="848"/>
      <c r="I51" s="2" t="s">
        <v>3</v>
      </c>
    </row>
    <row r="52" spans="1:10" s="39" customFormat="1" ht="45.75" thickBot="1" x14ac:dyDescent="0.3">
      <c r="A52" s="3" t="s">
        <v>4</v>
      </c>
      <c r="B52" s="4" t="s">
        <v>5</v>
      </c>
      <c r="C52" s="5" t="s">
        <v>6</v>
      </c>
      <c r="D52" s="6" t="s">
        <v>7</v>
      </c>
      <c r="E52" s="7" t="s">
        <v>8</v>
      </c>
      <c r="F52" s="8" t="s">
        <v>9</v>
      </c>
      <c r="G52" s="9" t="s">
        <v>10</v>
      </c>
      <c r="H52" s="10" t="s">
        <v>11</v>
      </c>
      <c r="I52" s="849" t="s">
        <v>12</v>
      </c>
    </row>
    <row r="53" spans="1:10" x14ac:dyDescent="0.25">
      <c r="A53" s="90" t="s">
        <v>85</v>
      </c>
      <c r="B53" s="91" t="s">
        <v>86</v>
      </c>
      <c r="C53" s="92"/>
      <c r="D53" s="80"/>
      <c r="E53" s="644"/>
      <c r="F53" s="834"/>
      <c r="G53" s="93"/>
      <c r="H53" s="94"/>
      <c r="I53" s="849"/>
    </row>
    <row r="54" spans="1:10" s="39" customFormat="1" ht="230.25" customHeight="1" x14ac:dyDescent="0.25">
      <c r="A54" s="95">
        <v>1.18</v>
      </c>
      <c r="B54" s="695" t="s">
        <v>1015</v>
      </c>
      <c r="C54" s="34" t="s">
        <v>1307</v>
      </c>
      <c r="D54" s="96"/>
      <c r="E54" s="96"/>
      <c r="F54" s="97" t="s">
        <v>87</v>
      </c>
      <c r="G54" s="834"/>
      <c r="H54" s="44" t="s">
        <v>1070</v>
      </c>
      <c r="I54" s="849"/>
    </row>
    <row r="55" spans="1:10" s="39" customFormat="1" ht="230.25" customHeight="1" thickBot="1" x14ac:dyDescent="0.3">
      <c r="A55" s="98">
        <v>1.19</v>
      </c>
      <c r="B55" s="99" t="s">
        <v>88</v>
      </c>
      <c r="C55" s="99" t="s">
        <v>89</v>
      </c>
      <c r="D55" s="101"/>
      <c r="E55" s="101"/>
      <c r="F55" s="99" t="s">
        <v>87</v>
      </c>
      <c r="G55" s="100"/>
      <c r="H55" s="102" t="s">
        <v>1070</v>
      </c>
      <c r="I55" s="827"/>
    </row>
    <row r="56" spans="1:10" x14ac:dyDescent="0.25">
      <c r="A56" s="844" t="s">
        <v>22</v>
      </c>
      <c r="B56" s="844"/>
      <c r="C56" s="844"/>
      <c r="D56" s="844"/>
      <c r="E56" s="844"/>
      <c r="F56" s="844"/>
      <c r="G56" s="844"/>
      <c r="H56" s="844"/>
      <c r="I56" s="1"/>
    </row>
    <row r="57" spans="1:10" x14ac:dyDescent="0.25">
      <c r="A57" s="845" t="s">
        <v>23</v>
      </c>
      <c r="B57" s="845"/>
      <c r="C57" s="845"/>
      <c r="D57" s="845"/>
      <c r="E57" s="845"/>
      <c r="F57" s="845"/>
      <c r="G57" s="845"/>
      <c r="H57" s="845"/>
      <c r="I57" s="1"/>
    </row>
    <row r="58" spans="1:10" x14ac:dyDescent="0.25">
      <c r="A58" s="828"/>
      <c r="B58" s="828"/>
      <c r="C58" s="828"/>
      <c r="D58" s="828"/>
      <c r="E58" s="828"/>
      <c r="F58" s="828"/>
      <c r="G58" s="828"/>
      <c r="H58" s="828"/>
      <c r="I58" s="1"/>
    </row>
    <row r="59" spans="1:10" s="804" customFormat="1" ht="15" customHeight="1" x14ac:dyDescent="0.2">
      <c r="A59" s="690" t="s">
        <v>884</v>
      </c>
      <c r="B59" s="809"/>
      <c r="C59" s="809"/>
      <c r="D59" s="809"/>
      <c r="E59" s="806"/>
      <c r="F59" s="806"/>
      <c r="G59" s="806"/>
      <c r="H59" s="806"/>
      <c r="I59" s="805"/>
      <c r="J59" s="805"/>
    </row>
    <row r="60" spans="1:10" s="804" customFormat="1" x14ac:dyDescent="0.2">
      <c r="A60" s="808" t="s">
        <v>1594</v>
      </c>
      <c r="B60" s="807"/>
      <c r="C60" s="807"/>
      <c r="D60" s="807"/>
      <c r="E60" s="806"/>
      <c r="F60" s="806"/>
      <c r="G60" s="806"/>
      <c r="H60" s="806"/>
      <c r="I60" s="805"/>
      <c r="J60" s="805"/>
    </row>
    <row r="61" spans="1:10" x14ac:dyDescent="0.25">
      <c r="A61" s="846" t="s">
        <v>3</v>
      </c>
      <c r="B61" s="846"/>
      <c r="C61" s="846"/>
      <c r="D61" s="846"/>
      <c r="E61" s="846"/>
      <c r="F61" s="846"/>
      <c r="G61" s="846"/>
      <c r="H61" s="846"/>
      <c r="I61" s="1" t="s">
        <v>3</v>
      </c>
    </row>
  </sheetData>
  <mergeCells count="27">
    <mergeCell ref="A9:H9"/>
    <mergeCell ref="A1:H1"/>
    <mergeCell ref="A2:H2"/>
    <mergeCell ref="I3:I6"/>
    <mergeCell ref="A7:H7"/>
    <mergeCell ref="A8:H8"/>
    <mergeCell ref="A29:H29"/>
    <mergeCell ref="A10:H10"/>
    <mergeCell ref="A11:H11"/>
    <mergeCell ref="A12:H12"/>
    <mergeCell ref="A13:H13"/>
    <mergeCell ref="A14:H14"/>
    <mergeCell ref="A15:H15"/>
    <mergeCell ref="A16:H16"/>
    <mergeCell ref="A17:H17"/>
    <mergeCell ref="A18:H18"/>
    <mergeCell ref="I19:I27"/>
    <mergeCell ref="A28:H28"/>
    <mergeCell ref="A56:H56"/>
    <mergeCell ref="A57:H57"/>
    <mergeCell ref="A61:H61"/>
    <mergeCell ref="A30:H30"/>
    <mergeCell ref="I31:I41"/>
    <mergeCell ref="A42:H42"/>
    <mergeCell ref="A43:H43"/>
    <mergeCell ref="A51:H51"/>
    <mergeCell ref="I52:I54"/>
  </mergeCells>
  <pageMargins left="0.31496062992125984" right="0.31496062992125984" top="0.59055118110236227" bottom="0.39370078740157483" header="0.19685039370078741" footer="0.15748031496062992"/>
  <pageSetup paperSize="9" scale="83" orientation="landscape" r:id="rId1"/>
  <headerFooter>
    <oddHeader>&amp;L&amp;"-,Bold"תעריפון יחיד / עסק קטן&amp;R&amp;G</oddHeader>
    <oddFooter>&amp;L01/05/2024&amp;Cעמוד &amp;P מתוך &amp;N</oddFooter>
  </headerFooter>
  <rowBreaks count="3" manualBreakCount="3">
    <brk id="18" max="16383" man="1"/>
    <brk id="30" max="16383" man="1"/>
    <brk id="51"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1AFD-AE56-45C0-BA01-A3ED53835CC2}">
  <sheetPr codeName="Sheet11"/>
  <dimension ref="A1:J31"/>
  <sheetViews>
    <sheetView rightToLeft="1" zoomScaleNormal="100" zoomScalePageLayoutView="80" workbookViewId="0">
      <selection sqref="A1:H1"/>
    </sheetView>
  </sheetViews>
  <sheetFormatPr defaultRowHeight="15" x14ac:dyDescent="0.25"/>
  <cols>
    <col min="1" max="1" width="7.140625" style="84" customWidth="1"/>
    <col min="2" max="2" width="36.5703125" customWidth="1"/>
    <col min="3" max="3" width="14.42578125" style="84" bestFit="1" customWidth="1"/>
    <col min="4" max="4" width="11.7109375" customWidth="1"/>
    <col min="5" max="5" width="9.5703125" customWidth="1"/>
    <col min="6" max="6" width="11.140625" style="89" customWidth="1"/>
    <col min="7" max="7" width="9.28515625" style="89" customWidth="1"/>
    <col min="8" max="8" width="50.7109375" customWidth="1"/>
  </cols>
  <sheetData>
    <row r="1" spans="1:9" ht="18" customHeight="1" x14ac:dyDescent="0.25">
      <c r="A1" s="917" t="s">
        <v>550</v>
      </c>
      <c r="B1" s="917"/>
      <c r="C1" s="917"/>
      <c r="D1" s="917"/>
      <c r="E1" s="917"/>
      <c r="F1" s="917"/>
      <c r="G1" s="917"/>
      <c r="H1" s="917"/>
    </row>
    <row r="2" spans="1:9" ht="12.75" customHeight="1" thickBot="1" x14ac:dyDescent="0.3">
      <c r="A2" s="918" t="s">
        <v>91</v>
      </c>
      <c r="B2" s="918"/>
      <c r="C2" s="918"/>
      <c r="D2" s="918"/>
      <c r="E2" s="918"/>
      <c r="F2" s="918"/>
      <c r="G2" s="918"/>
      <c r="H2" s="918"/>
    </row>
    <row r="3" spans="1:9" ht="36" customHeight="1" x14ac:dyDescent="0.25">
      <c r="A3" s="279" t="s">
        <v>4</v>
      </c>
      <c r="B3" s="111" t="s">
        <v>5</v>
      </c>
      <c r="C3" s="108" t="s">
        <v>6</v>
      </c>
      <c r="D3" s="280" t="s">
        <v>7</v>
      </c>
      <c r="E3" s="108" t="s">
        <v>8</v>
      </c>
      <c r="F3" s="111" t="s">
        <v>9</v>
      </c>
      <c r="G3" s="108" t="s">
        <v>10</v>
      </c>
      <c r="H3" s="112" t="s">
        <v>11</v>
      </c>
      <c r="I3" s="919" t="s">
        <v>12</v>
      </c>
    </row>
    <row r="4" spans="1:9" x14ac:dyDescent="0.25">
      <c r="A4" s="370">
        <v>8.1</v>
      </c>
      <c r="B4" s="371" t="s">
        <v>551</v>
      </c>
      <c r="C4" s="639"/>
      <c r="D4" s="309"/>
      <c r="E4" s="639"/>
      <c r="F4" s="252"/>
      <c r="G4" s="639"/>
      <c r="H4" s="372"/>
      <c r="I4" s="919"/>
    </row>
    <row r="5" spans="1:9" ht="60" x14ac:dyDescent="0.25">
      <c r="A5" s="373" t="s">
        <v>552</v>
      </c>
      <c r="B5" s="28" t="s">
        <v>553</v>
      </c>
      <c r="C5" s="332">
        <v>1.5E-3</v>
      </c>
      <c r="D5" s="312" t="s">
        <v>554</v>
      </c>
      <c r="E5" s="138" t="s">
        <v>555</v>
      </c>
      <c r="F5" s="138" t="s">
        <v>221</v>
      </c>
      <c r="G5" s="138"/>
      <c r="H5" s="313" t="s">
        <v>1582</v>
      </c>
      <c r="I5" s="919"/>
    </row>
    <row r="6" spans="1:9" ht="60" x14ac:dyDescent="0.25">
      <c r="A6" s="373" t="s">
        <v>556</v>
      </c>
      <c r="B6" s="28" t="s">
        <v>557</v>
      </c>
      <c r="C6" s="332">
        <v>1.5E-3</v>
      </c>
      <c r="D6" s="312" t="s">
        <v>554</v>
      </c>
      <c r="E6" s="138" t="s">
        <v>555</v>
      </c>
      <c r="F6" s="138" t="s">
        <v>221</v>
      </c>
      <c r="G6" s="138"/>
      <c r="H6" s="313" t="s">
        <v>1582</v>
      </c>
      <c r="I6" s="919"/>
    </row>
    <row r="7" spans="1:9" ht="60" x14ac:dyDescent="0.25">
      <c r="A7" s="373" t="s">
        <v>558</v>
      </c>
      <c r="B7" s="28" t="s">
        <v>559</v>
      </c>
      <c r="C7" s="332">
        <v>1.5E-3</v>
      </c>
      <c r="D7" s="312" t="s">
        <v>554</v>
      </c>
      <c r="E7" s="138" t="s">
        <v>555</v>
      </c>
      <c r="F7" s="138" t="s">
        <v>221</v>
      </c>
      <c r="G7" s="138"/>
      <c r="H7" s="313" t="s">
        <v>1582</v>
      </c>
      <c r="I7" s="919"/>
    </row>
    <row r="8" spans="1:9" ht="60" x14ac:dyDescent="0.25">
      <c r="A8" s="76" t="s">
        <v>560</v>
      </c>
      <c r="B8" s="34" t="s">
        <v>561</v>
      </c>
      <c r="C8" s="374">
        <v>1.5E-3</v>
      </c>
      <c r="D8" s="79" t="s">
        <v>554</v>
      </c>
      <c r="E8" s="77" t="s">
        <v>555</v>
      </c>
      <c r="F8" s="375" t="s">
        <v>221</v>
      </c>
      <c r="G8" s="802"/>
      <c r="H8" s="313" t="s">
        <v>1582</v>
      </c>
      <c r="I8" s="919"/>
    </row>
    <row r="9" spans="1:9" ht="12.75" customHeight="1" x14ac:dyDescent="0.25">
      <c r="A9" s="376">
        <v>8.1999999999999993</v>
      </c>
      <c r="B9" s="377" t="s">
        <v>562</v>
      </c>
      <c r="C9" s="378"/>
      <c r="D9" s="639"/>
      <c r="E9" s="252"/>
      <c r="F9" s="252"/>
      <c r="G9" s="378"/>
      <c r="H9" s="254"/>
      <c r="I9" s="919"/>
    </row>
    <row r="10" spans="1:9" ht="30" x14ac:dyDescent="0.25">
      <c r="A10" s="311" t="s">
        <v>563</v>
      </c>
      <c r="B10" s="379" t="s">
        <v>564</v>
      </c>
      <c r="C10" s="380">
        <v>1.5E-3</v>
      </c>
      <c r="D10" s="138" t="s">
        <v>565</v>
      </c>
      <c r="E10" s="381" t="s">
        <v>555</v>
      </c>
      <c r="F10" s="138" t="s">
        <v>221</v>
      </c>
      <c r="G10" s="382"/>
      <c r="H10" s="30" t="s">
        <v>1583</v>
      </c>
      <c r="I10" s="919"/>
    </row>
    <row r="11" spans="1:9" ht="30" x14ac:dyDescent="0.25">
      <c r="A11" s="56" t="s">
        <v>566</v>
      </c>
      <c r="B11" s="383" t="s">
        <v>1586</v>
      </c>
      <c r="C11" s="384">
        <v>1.5E-3</v>
      </c>
      <c r="D11" s="77" t="s">
        <v>565</v>
      </c>
      <c r="E11" s="59" t="s">
        <v>555</v>
      </c>
      <c r="F11" s="375" t="s">
        <v>221</v>
      </c>
      <c r="G11" s="385"/>
      <c r="H11" s="36" t="s">
        <v>1583</v>
      </c>
      <c r="I11" s="919"/>
    </row>
    <row r="12" spans="1:9" x14ac:dyDescent="0.25">
      <c r="A12" s="376">
        <v>8.3000000000000007</v>
      </c>
      <c r="B12" s="377" t="s">
        <v>567</v>
      </c>
      <c r="C12" s="378"/>
      <c r="D12" s="639"/>
      <c r="E12" s="252"/>
      <c r="F12" s="252"/>
      <c r="G12" s="639" t="s">
        <v>568</v>
      </c>
      <c r="H12" s="310"/>
      <c r="I12" s="919"/>
    </row>
    <row r="13" spans="1:9" ht="60" x14ac:dyDescent="0.25">
      <c r="A13" s="311" t="s">
        <v>569</v>
      </c>
      <c r="B13" s="379" t="s">
        <v>570</v>
      </c>
      <c r="C13" s="380">
        <v>1.9E-3</v>
      </c>
      <c r="D13" s="138" t="s">
        <v>571</v>
      </c>
      <c r="E13" s="381" t="s">
        <v>572</v>
      </c>
      <c r="F13" s="138" t="s">
        <v>221</v>
      </c>
      <c r="G13" s="138"/>
      <c r="H13" s="313" t="s">
        <v>1113</v>
      </c>
      <c r="I13" s="919"/>
    </row>
    <row r="14" spans="1:9" ht="75" x14ac:dyDescent="0.25">
      <c r="A14" s="56" t="s">
        <v>573</v>
      </c>
      <c r="B14" s="383" t="s">
        <v>574</v>
      </c>
      <c r="C14" s="384">
        <v>3.8E-3</v>
      </c>
      <c r="D14" s="77" t="s">
        <v>575</v>
      </c>
      <c r="E14" s="59" t="s">
        <v>576</v>
      </c>
      <c r="F14" s="59" t="s">
        <v>221</v>
      </c>
      <c r="G14" s="77"/>
      <c r="H14" s="36" t="s">
        <v>1584</v>
      </c>
      <c r="I14" s="919"/>
    </row>
    <row r="15" spans="1:9" x14ac:dyDescent="0.25">
      <c r="A15" s="376">
        <v>8.4</v>
      </c>
      <c r="B15" s="538" t="s">
        <v>577</v>
      </c>
      <c r="C15" s="52"/>
      <c r="D15" s="802"/>
      <c r="E15" s="54"/>
      <c r="F15" s="54"/>
      <c r="G15" s="802"/>
      <c r="H15" s="32"/>
      <c r="I15" s="919"/>
    </row>
    <row r="16" spans="1:9" ht="29.25" customHeight="1" x14ac:dyDescent="0.25">
      <c r="A16" s="311" t="s">
        <v>578</v>
      </c>
      <c r="B16" s="379" t="s">
        <v>579</v>
      </c>
      <c r="C16" s="380">
        <v>3.8E-3</v>
      </c>
      <c r="D16" s="138" t="s">
        <v>575</v>
      </c>
      <c r="E16" s="381" t="s">
        <v>576</v>
      </c>
      <c r="F16" s="381" t="s">
        <v>221</v>
      </c>
      <c r="G16" s="382"/>
      <c r="H16" s="30" t="s">
        <v>1112</v>
      </c>
      <c r="I16" s="919"/>
    </row>
    <row r="17" spans="1:10" ht="30" x14ac:dyDescent="0.25">
      <c r="A17" s="56" t="s">
        <v>580</v>
      </c>
      <c r="B17" s="383" t="s">
        <v>581</v>
      </c>
      <c r="C17" s="384">
        <v>3.8E-3</v>
      </c>
      <c r="D17" s="803" t="s">
        <v>575</v>
      </c>
      <c r="E17" s="375" t="s">
        <v>576</v>
      </c>
      <c r="F17" s="375" t="s">
        <v>221</v>
      </c>
      <c r="G17" s="385"/>
      <c r="H17" s="30" t="s">
        <v>1112</v>
      </c>
      <c r="I17" s="919"/>
    </row>
    <row r="18" spans="1:10" x14ac:dyDescent="0.25">
      <c r="A18" s="386">
        <v>8.5</v>
      </c>
      <c r="B18" s="377" t="s">
        <v>582</v>
      </c>
      <c r="C18" s="378"/>
      <c r="D18" s="639"/>
      <c r="E18" s="66"/>
      <c r="F18" s="252"/>
      <c r="G18" s="639"/>
      <c r="H18" s="310"/>
      <c r="I18" s="919"/>
    </row>
    <row r="19" spans="1:10" x14ac:dyDescent="0.25">
      <c r="A19" s="311" t="s">
        <v>583</v>
      </c>
      <c r="B19" s="379" t="s">
        <v>584</v>
      </c>
      <c r="C19" s="382"/>
      <c r="D19" s="138"/>
      <c r="E19" s="50"/>
      <c r="F19" s="138"/>
      <c r="G19" s="138"/>
      <c r="H19" s="313"/>
      <c r="I19" s="919"/>
    </row>
    <row r="20" spans="1:10" x14ac:dyDescent="0.25">
      <c r="A20" s="311" t="s">
        <v>585</v>
      </c>
      <c r="B20" s="379" t="s">
        <v>586</v>
      </c>
      <c r="C20" s="382"/>
      <c r="D20" s="138"/>
      <c r="E20" s="381"/>
      <c r="F20" s="138"/>
      <c r="G20" s="138"/>
      <c r="H20" s="313"/>
      <c r="I20" s="919"/>
    </row>
    <row r="21" spans="1:10" x14ac:dyDescent="0.25">
      <c r="A21" s="311" t="s">
        <v>587</v>
      </c>
      <c r="B21" s="379" t="s">
        <v>588</v>
      </c>
      <c r="C21" s="382"/>
      <c r="D21" s="138"/>
      <c r="E21" s="381"/>
      <c r="F21" s="138"/>
      <c r="G21" s="138"/>
      <c r="H21" s="313"/>
      <c r="I21" s="919"/>
    </row>
    <row r="22" spans="1:10" x14ac:dyDescent="0.25">
      <c r="A22" s="56" t="s">
        <v>589</v>
      </c>
      <c r="B22" s="383" t="s">
        <v>590</v>
      </c>
      <c r="C22" s="57"/>
      <c r="D22" s="77"/>
      <c r="E22" s="59"/>
      <c r="F22" s="375"/>
      <c r="G22" s="803"/>
      <c r="H22" s="74"/>
      <c r="I22" s="919"/>
    </row>
    <row r="23" spans="1:10" ht="16.5" customHeight="1" x14ac:dyDescent="0.25">
      <c r="A23" s="249">
        <v>8.6</v>
      </c>
      <c r="B23" s="387" t="s">
        <v>591</v>
      </c>
      <c r="C23" s="747">
        <v>1.09E-2</v>
      </c>
      <c r="D23" s="43" t="s">
        <v>592</v>
      </c>
      <c r="E23" s="397"/>
      <c r="F23" s="397" t="s">
        <v>459</v>
      </c>
      <c r="G23" s="43"/>
      <c r="H23" s="241"/>
      <c r="I23" s="919"/>
    </row>
    <row r="24" spans="1:10" ht="30" customHeight="1" thickBot="1" x14ac:dyDescent="0.3">
      <c r="A24" s="388">
        <v>8.6999999999999993</v>
      </c>
      <c r="B24" s="389" t="s">
        <v>593</v>
      </c>
      <c r="C24" s="748" t="s">
        <v>1585</v>
      </c>
      <c r="D24" s="390" t="s">
        <v>594</v>
      </c>
      <c r="E24" s="537"/>
      <c r="F24" s="537"/>
      <c r="G24" s="390" t="s">
        <v>595</v>
      </c>
      <c r="H24" s="391" t="s">
        <v>596</v>
      </c>
      <c r="I24" s="919"/>
    </row>
    <row r="25" spans="1:10" s="105" customFormat="1" ht="15" customHeight="1" x14ac:dyDescent="0.2">
      <c r="A25" s="905" t="s">
        <v>22</v>
      </c>
      <c r="B25" s="905"/>
      <c r="C25" s="905"/>
      <c r="D25" s="905"/>
      <c r="E25" s="905"/>
      <c r="F25" s="905"/>
      <c r="G25" s="905"/>
      <c r="H25" s="905"/>
      <c r="I25" s="104"/>
      <c r="J25" s="104"/>
    </row>
    <row r="26" spans="1:10" x14ac:dyDescent="0.25">
      <c r="A26" s="392" t="s">
        <v>597</v>
      </c>
      <c r="C26" s="393"/>
      <c r="D26" s="394"/>
      <c r="E26" s="394"/>
      <c r="F26" s="395"/>
      <c r="G26" s="395"/>
      <c r="H26" s="394"/>
      <c r="I26" s="103"/>
    </row>
    <row r="27" spans="1:10" x14ac:dyDescent="0.25">
      <c r="A27" s="392" t="s">
        <v>598</v>
      </c>
      <c r="C27" s="394"/>
      <c r="D27" s="394"/>
      <c r="E27" s="394"/>
      <c r="F27" s="394"/>
      <c r="G27" s="394"/>
      <c r="H27" s="394"/>
      <c r="I27" s="396" t="s">
        <v>1</v>
      </c>
    </row>
    <row r="28" spans="1:10" x14ac:dyDescent="0.25">
      <c r="A28" s="231"/>
      <c r="C28" s="232"/>
      <c r="D28" s="232"/>
      <c r="E28" s="232"/>
      <c r="F28" s="233"/>
      <c r="G28" s="233"/>
      <c r="H28" s="786"/>
    </row>
    <row r="29" spans="1:10" s="804" customFormat="1" ht="15" customHeight="1" x14ac:dyDescent="0.2">
      <c r="A29" s="690" t="s">
        <v>884</v>
      </c>
      <c r="B29" s="809"/>
      <c r="C29" s="809"/>
      <c r="D29" s="809"/>
      <c r="E29" s="806"/>
      <c r="F29" s="806"/>
      <c r="G29" s="806"/>
      <c r="H29" s="806"/>
      <c r="I29" s="805"/>
      <c r="J29" s="805"/>
    </row>
    <row r="30" spans="1:10" s="804" customFormat="1" x14ac:dyDescent="0.2">
      <c r="A30" s="808" t="s">
        <v>1594</v>
      </c>
      <c r="B30" s="807"/>
      <c r="C30" s="807"/>
      <c r="D30" s="807"/>
      <c r="E30" s="806"/>
      <c r="F30" s="806"/>
      <c r="G30" s="806"/>
      <c r="H30" s="806"/>
      <c r="I30" s="805"/>
      <c r="J30" s="805"/>
    </row>
    <row r="31" spans="1:10" s="105" customFormat="1" ht="12.75" x14ac:dyDescent="0.2">
      <c r="A31" s="855" t="s">
        <v>3</v>
      </c>
      <c r="B31" s="855"/>
      <c r="C31" s="855"/>
      <c r="D31" s="855"/>
      <c r="E31" s="855"/>
      <c r="F31" s="855"/>
      <c r="G31" s="855"/>
      <c r="H31" s="855"/>
      <c r="I31" s="104"/>
      <c r="J31" s="104"/>
    </row>
  </sheetData>
  <mergeCells count="5">
    <mergeCell ref="A1:H1"/>
    <mergeCell ref="A2:H2"/>
    <mergeCell ref="I3:I24"/>
    <mergeCell ref="A25:H25"/>
    <mergeCell ref="A31:H31"/>
  </mergeCells>
  <printOptions horizontalCentered="1"/>
  <pageMargins left="0.19685039370078741" right="0.23622047244094491" top="0.59055118110236227" bottom="0.39370078740157483" header="0.19685039370078741" footer="0.19685039370078741"/>
  <pageSetup paperSize="9" scale="88" orientation="landscape" r:id="rId1"/>
  <headerFooter>
    <oddHeader>&amp;Lתעריפון יחיד/עסק קטן     &amp;R&amp;G</oddHeader>
    <oddFooter xml:space="preserve">&amp;L31/08/2023&amp;Cעמוד &amp;P מתוך &amp;N
</oddFooter>
  </headerFooter>
  <rowBreaks count="1" manualBreakCount="1">
    <brk id="14"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A776-9A64-42EF-A5CD-2FA4CDDB8FB2}">
  <sheetPr codeName="Sheet12"/>
  <dimension ref="A1:J33"/>
  <sheetViews>
    <sheetView rightToLeft="1" topLeftCell="A13" zoomScaleNormal="100" zoomScalePageLayoutView="80" workbookViewId="0">
      <selection sqref="A1:H1"/>
    </sheetView>
  </sheetViews>
  <sheetFormatPr defaultRowHeight="15" x14ac:dyDescent="0.25"/>
  <cols>
    <col min="1" max="1" width="7.28515625" style="84" customWidth="1"/>
    <col min="2" max="2" width="34.85546875" customWidth="1"/>
    <col min="3" max="3" width="15.42578125" style="84" customWidth="1"/>
    <col min="4" max="4" width="8.5703125" customWidth="1"/>
    <col min="5" max="5" width="8.7109375" customWidth="1"/>
    <col min="6" max="6" width="9.5703125" style="89" customWidth="1"/>
    <col min="7" max="7" width="16.42578125" style="89" customWidth="1"/>
    <col min="8" max="8" width="50.7109375" customWidth="1"/>
  </cols>
  <sheetData>
    <row r="1" spans="1:9" ht="15.75" x14ac:dyDescent="0.25">
      <c r="A1" s="876" t="s">
        <v>599</v>
      </c>
      <c r="B1" s="876"/>
      <c r="C1" s="876"/>
      <c r="D1" s="876"/>
      <c r="E1" s="876"/>
      <c r="F1" s="876"/>
      <c r="G1" s="876"/>
      <c r="H1" s="876"/>
    </row>
    <row r="2" spans="1:9" ht="15.75" thickBot="1" x14ac:dyDescent="0.3">
      <c r="A2" s="920" t="s">
        <v>91</v>
      </c>
      <c r="B2" s="920"/>
      <c r="C2" s="920"/>
      <c r="D2" s="920"/>
      <c r="E2" s="920"/>
      <c r="F2" s="920"/>
      <c r="G2" s="920"/>
      <c r="H2" s="920"/>
    </row>
    <row r="3" spans="1:9" ht="45" x14ac:dyDescent="0.25">
      <c r="A3" s="106" t="s">
        <v>4</v>
      </c>
      <c r="B3" s="107" t="s">
        <v>5</v>
      </c>
      <c r="C3" s="108" t="s">
        <v>6</v>
      </c>
      <c r="D3" s="109" t="s">
        <v>600</v>
      </c>
      <c r="E3" s="110" t="s">
        <v>601</v>
      </c>
      <c r="F3" s="111" t="s">
        <v>602</v>
      </c>
      <c r="G3" s="110" t="s">
        <v>456</v>
      </c>
      <c r="H3" s="112" t="s">
        <v>11</v>
      </c>
      <c r="I3" s="921" t="s">
        <v>12</v>
      </c>
    </row>
    <row r="4" spans="1:9" x14ac:dyDescent="0.25">
      <c r="A4" s="790">
        <v>9.1</v>
      </c>
      <c r="B4" s="256" t="s">
        <v>603</v>
      </c>
      <c r="C4" s="628" t="s">
        <v>604</v>
      </c>
      <c r="D4" s="43"/>
      <c r="E4" s="397"/>
      <c r="F4" s="41" t="s">
        <v>221</v>
      </c>
      <c r="G4" s="43" t="s">
        <v>605</v>
      </c>
      <c r="H4" s="241" t="s">
        <v>606</v>
      </c>
      <c r="I4" s="921"/>
    </row>
    <row r="5" spans="1:9" ht="30" x14ac:dyDescent="0.25">
      <c r="A5" s="61" t="s">
        <v>607</v>
      </c>
      <c r="B5" s="399" t="s">
        <v>608</v>
      </c>
      <c r="C5" s="66" t="s">
        <v>609</v>
      </c>
      <c r="D5" s="400"/>
      <c r="E5" s="62"/>
      <c r="F5" s="401" t="s">
        <v>221</v>
      </c>
      <c r="G5" s="66" t="s">
        <v>610</v>
      </c>
      <c r="H5" s="310" t="s">
        <v>611</v>
      </c>
      <c r="I5" s="921"/>
    </row>
    <row r="6" spans="1:9" ht="30" x14ac:dyDescent="0.25">
      <c r="A6" s="373" t="s">
        <v>612</v>
      </c>
      <c r="B6" s="379" t="s">
        <v>613</v>
      </c>
      <c r="C6" s="138" t="s">
        <v>614</v>
      </c>
      <c r="D6" s="312"/>
      <c r="E6" s="138"/>
      <c r="F6" s="381" t="s">
        <v>221</v>
      </c>
      <c r="G6" s="138" t="s">
        <v>610</v>
      </c>
      <c r="H6" s="30" t="str">
        <f>H5</f>
        <v>העמלה תיגבה גם במקרה של הוצאת תכולת הכספת ושמירתה בידי הבנק בנסיבות ניתוק הקשר עם שוכר הכספת.</v>
      </c>
      <c r="I6" s="921"/>
    </row>
    <row r="7" spans="1:9" ht="30" x14ac:dyDescent="0.25">
      <c r="A7" s="373" t="s">
        <v>615</v>
      </c>
      <c r="B7" s="379" t="s">
        <v>616</v>
      </c>
      <c r="C7" s="382" t="s">
        <v>617</v>
      </c>
      <c r="D7" s="403"/>
      <c r="E7" s="403"/>
      <c r="F7" s="312" t="s">
        <v>221</v>
      </c>
      <c r="G7" s="138" t="s">
        <v>610</v>
      </c>
      <c r="H7" s="30" t="str">
        <f>H5</f>
        <v>העמלה תיגבה גם במקרה של הוצאת תכולת הכספת ושמירתה בידי הבנק בנסיבות ניתוק הקשר עם שוכר הכספת.</v>
      </c>
      <c r="I7" s="921"/>
    </row>
    <row r="8" spans="1:9" ht="30" x14ac:dyDescent="0.25">
      <c r="A8" s="76" t="s">
        <v>618</v>
      </c>
      <c r="B8" s="383" t="s">
        <v>619</v>
      </c>
      <c r="C8" s="57" t="s">
        <v>620</v>
      </c>
      <c r="D8" s="77"/>
      <c r="E8" s="375"/>
      <c r="F8" s="73" t="s">
        <v>459</v>
      </c>
      <c r="G8" s="77" t="s">
        <v>610</v>
      </c>
      <c r="H8" s="30" t="str">
        <f>H6</f>
        <v>העמלה תיגבה גם במקרה של הוצאת תכולת הכספת ושמירתה בידי הבנק בנסיבות ניתוק הקשר עם שוכר הכספת.</v>
      </c>
      <c r="I8" s="921"/>
    </row>
    <row r="9" spans="1:9" ht="30" x14ac:dyDescent="0.25">
      <c r="A9" s="61">
        <v>9.3000000000000007</v>
      </c>
      <c r="B9" s="399" t="s">
        <v>621</v>
      </c>
      <c r="C9" s="398" t="s">
        <v>622</v>
      </c>
      <c r="D9" s="66"/>
      <c r="E9" s="404"/>
      <c r="F9" s="65" t="s">
        <v>459</v>
      </c>
      <c r="G9" s="66" t="s">
        <v>623</v>
      </c>
      <c r="H9" s="749"/>
      <c r="I9" s="921"/>
    </row>
    <row r="10" spans="1:9" ht="30" x14ac:dyDescent="0.25">
      <c r="A10" s="76" t="s">
        <v>624</v>
      </c>
      <c r="B10" s="383" t="s">
        <v>625</v>
      </c>
      <c r="C10" s="406" t="s">
        <v>622</v>
      </c>
      <c r="D10" s="407"/>
      <c r="E10" s="408"/>
      <c r="F10" s="79" t="s">
        <v>459</v>
      </c>
      <c r="G10" s="77" t="s">
        <v>623</v>
      </c>
      <c r="H10" s="60"/>
      <c r="I10" s="921"/>
    </row>
    <row r="11" spans="1:9" x14ac:dyDescent="0.25">
      <c r="A11" s="37">
        <v>9.4</v>
      </c>
      <c r="B11" s="409"/>
      <c r="C11" s="410"/>
      <c r="D11" s="411"/>
      <c r="E11" s="412"/>
      <c r="F11" s="38"/>
      <c r="G11" s="802"/>
      <c r="H11" s="55"/>
      <c r="I11" s="921"/>
    </row>
    <row r="12" spans="1:9" ht="49.5" customHeight="1" x14ac:dyDescent="0.25">
      <c r="A12" s="750">
        <v>9.8000000000000007</v>
      </c>
      <c r="B12" s="256" t="s">
        <v>626</v>
      </c>
      <c r="C12" s="628" t="s">
        <v>627</v>
      </c>
      <c r="D12" s="43"/>
      <c r="E12" s="397"/>
      <c r="F12" s="41" t="s">
        <v>459</v>
      </c>
      <c r="G12" s="43"/>
      <c r="H12" s="751"/>
      <c r="I12" s="921"/>
    </row>
    <row r="13" spans="1:9" ht="30" x14ac:dyDescent="0.25">
      <c r="A13" s="61">
        <v>9.9</v>
      </c>
      <c r="B13" s="399" t="s">
        <v>628</v>
      </c>
      <c r="C13" s="398" t="s">
        <v>629</v>
      </c>
      <c r="D13" s="413"/>
      <c r="E13" s="401"/>
      <c r="F13" s="65" t="s">
        <v>630</v>
      </c>
      <c r="G13" s="66"/>
      <c r="H13" s="313" t="s">
        <v>631</v>
      </c>
      <c r="I13" s="921"/>
    </row>
    <row r="14" spans="1:9" ht="30" x14ac:dyDescent="0.25">
      <c r="A14" s="373" t="s">
        <v>632</v>
      </c>
      <c r="B14" s="379" t="s">
        <v>633</v>
      </c>
      <c r="C14" s="382" t="s">
        <v>634</v>
      </c>
      <c r="D14" s="403"/>
      <c r="E14" s="415"/>
      <c r="F14" s="312" t="s">
        <v>459</v>
      </c>
      <c r="G14" s="138"/>
      <c r="H14" s="313" t="s">
        <v>631</v>
      </c>
      <c r="I14" s="921"/>
    </row>
    <row r="15" spans="1:9" ht="30" x14ac:dyDescent="0.25">
      <c r="A15" s="373" t="s">
        <v>635</v>
      </c>
      <c r="B15" s="379" t="s">
        <v>636</v>
      </c>
      <c r="C15" s="416" t="s">
        <v>637</v>
      </c>
      <c r="D15" s="403"/>
      <c r="E15" s="415"/>
      <c r="F15" s="312" t="s">
        <v>638</v>
      </c>
      <c r="G15" s="138"/>
      <c r="H15" s="313" t="s">
        <v>631</v>
      </c>
      <c r="I15" s="921"/>
    </row>
    <row r="16" spans="1:9" ht="30" x14ac:dyDescent="0.25">
      <c r="A16" s="373" t="s">
        <v>639</v>
      </c>
      <c r="B16" s="379" t="s">
        <v>640</v>
      </c>
      <c r="C16" s="416" t="s">
        <v>641</v>
      </c>
      <c r="D16" s="403"/>
      <c r="E16" s="415" t="s">
        <v>642</v>
      </c>
      <c r="F16" s="312" t="s">
        <v>638</v>
      </c>
      <c r="G16" s="138"/>
      <c r="H16" s="313" t="s">
        <v>631</v>
      </c>
      <c r="I16" s="921"/>
    </row>
    <row r="17" spans="1:10" ht="30" x14ac:dyDescent="0.25">
      <c r="A17" s="373" t="s">
        <v>643</v>
      </c>
      <c r="B17" s="379" t="s">
        <v>644</v>
      </c>
      <c r="C17" s="416" t="s">
        <v>645</v>
      </c>
      <c r="D17" s="403"/>
      <c r="E17" s="415"/>
      <c r="F17" s="312" t="s">
        <v>459</v>
      </c>
      <c r="G17" s="138"/>
      <c r="H17" s="313" t="s">
        <v>631</v>
      </c>
      <c r="I17" s="921"/>
    </row>
    <row r="18" spans="1:10" ht="30" x14ac:dyDescent="0.25">
      <c r="A18" s="76" t="s">
        <v>646</v>
      </c>
      <c r="B18" s="383" t="s">
        <v>647</v>
      </c>
      <c r="C18" s="57" t="s">
        <v>645</v>
      </c>
      <c r="D18" s="407"/>
      <c r="E18" s="408"/>
      <c r="F18" s="79" t="s">
        <v>648</v>
      </c>
      <c r="G18" s="77"/>
      <c r="H18" s="60" t="s">
        <v>631</v>
      </c>
      <c r="I18" s="921"/>
    </row>
    <row r="19" spans="1:10" x14ac:dyDescent="0.25">
      <c r="A19" s="790">
        <v>9.11</v>
      </c>
      <c r="B19" s="256"/>
      <c r="C19" s="417"/>
      <c r="D19" s="411"/>
      <c r="E19" s="412"/>
      <c r="F19" s="43"/>
      <c r="G19" s="43"/>
      <c r="H19" s="241"/>
      <c r="I19" s="921"/>
    </row>
    <row r="20" spans="1:10" ht="15.75" thickBot="1" x14ac:dyDescent="0.3">
      <c r="A20" s="752">
        <v>9.1300000000000008</v>
      </c>
      <c r="B20" s="536" t="s">
        <v>649</v>
      </c>
      <c r="C20" s="753">
        <v>3.5000000000000001E-3</v>
      </c>
      <c r="D20" s="754" t="s">
        <v>650</v>
      </c>
      <c r="E20" s="755" t="s">
        <v>651</v>
      </c>
      <c r="F20" s="756" t="s">
        <v>459</v>
      </c>
      <c r="G20" s="390"/>
      <c r="H20" s="391"/>
      <c r="I20" s="921"/>
    </row>
    <row r="21" spans="1:10" s="105" customFormat="1" ht="12.75" x14ac:dyDescent="0.2">
      <c r="A21" s="905" t="s">
        <v>22</v>
      </c>
      <c r="B21" s="905"/>
      <c r="C21" s="905"/>
      <c r="D21" s="905"/>
      <c r="E21" s="905"/>
      <c r="F21" s="905"/>
      <c r="G21" s="905"/>
      <c r="H21" s="905"/>
      <c r="I21" s="104"/>
      <c r="J21" s="104"/>
    </row>
    <row r="22" spans="1:10" x14ac:dyDescent="0.25">
      <c r="A22" s="392" t="s">
        <v>598</v>
      </c>
      <c r="B22" s="419"/>
      <c r="C22" s="419"/>
      <c r="D22" s="419"/>
      <c r="E22" s="419"/>
      <c r="F22" s="419"/>
      <c r="G22" s="419"/>
      <c r="H22" s="419"/>
      <c r="I22" s="1"/>
    </row>
    <row r="23" spans="1:10" x14ac:dyDescent="0.25">
      <c r="A23" s="231"/>
      <c r="C23" s="232"/>
      <c r="D23" s="232"/>
      <c r="E23" s="232"/>
      <c r="F23" s="233"/>
      <c r="G23" s="233"/>
      <c r="H23" s="786"/>
    </row>
    <row r="24" spans="1:10" s="804" customFormat="1" ht="15" customHeight="1" x14ac:dyDescent="0.2">
      <c r="A24" s="690" t="s">
        <v>884</v>
      </c>
      <c r="B24" s="809"/>
      <c r="C24" s="809"/>
      <c r="D24" s="809"/>
      <c r="E24" s="806"/>
      <c r="F24" s="806"/>
      <c r="G24" s="806"/>
      <c r="H24" s="806"/>
      <c r="I24" s="805"/>
      <c r="J24" s="805"/>
    </row>
    <row r="25" spans="1:10" s="804" customFormat="1" x14ac:dyDescent="0.2">
      <c r="A25" s="808" t="s">
        <v>1594</v>
      </c>
      <c r="B25" s="807"/>
      <c r="C25" s="807"/>
      <c r="D25" s="807"/>
      <c r="E25" s="806"/>
      <c r="F25" s="806"/>
      <c r="G25" s="806"/>
      <c r="H25" s="806"/>
      <c r="I25" s="805"/>
      <c r="J25" s="805"/>
    </row>
    <row r="26" spans="1:10" s="105" customFormat="1" ht="12.75" x14ac:dyDescent="0.2">
      <c r="A26" s="855" t="s">
        <v>3</v>
      </c>
      <c r="B26" s="855"/>
      <c r="C26" s="855"/>
      <c r="D26" s="855"/>
      <c r="E26" s="855"/>
      <c r="F26" s="855"/>
      <c r="G26" s="855"/>
      <c r="H26" s="855"/>
      <c r="I26" s="104"/>
      <c r="J26" s="104"/>
    </row>
    <row r="27" spans="1:10" x14ac:dyDescent="0.25">
      <c r="A27" s="420"/>
      <c r="B27" s="320"/>
      <c r="C27" s="420"/>
      <c r="D27" s="320"/>
      <c r="E27" s="320"/>
      <c r="F27" s="320"/>
      <c r="G27" s="320"/>
      <c r="H27" s="320"/>
      <c r="I27" s="1"/>
    </row>
    <row r="28" spans="1:10" x14ac:dyDescent="0.25">
      <c r="A28" s="420"/>
      <c r="B28" s="320"/>
      <c r="C28" s="420"/>
      <c r="D28" s="320"/>
      <c r="E28" s="320"/>
      <c r="F28" s="320"/>
      <c r="G28" s="320"/>
      <c r="H28" s="320"/>
      <c r="I28" s="1"/>
    </row>
    <row r="29" spans="1:10" x14ac:dyDescent="0.25">
      <c r="A29" s="420"/>
      <c r="B29" s="320"/>
      <c r="C29" s="420"/>
      <c r="D29" s="320"/>
      <c r="E29" s="320"/>
      <c r="F29" s="320"/>
      <c r="G29" s="320"/>
      <c r="H29" s="320"/>
      <c r="I29" s="1"/>
    </row>
    <row r="30" spans="1:10" x14ac:dyDescent="0.25">
      <c r="A30" s="420"/>
      <c r="B30" s="320"/>
      <c r="C30" s="420"/>
      <c r="D30" s="320"/>
      <c r="E30" s="320"/>
      <c r="F30" s="320"/>
      <c r="G30" s="320"/>
      <c r="H30" s="320"/>
    </row>
    <row r="31" spans="1:10" x14ac:dyDescent="0.25">
      <c r="A31" s="420"/>
      <c r="B31" s="320"/>
      <c r="C31" s="420"/>
      <c r="D31" s="320"/>
      <c r="E31" s="320"/>
      <c r="F31" s="320"/>
      <c r="G31" s="320"/>
      <c r="H31" s="320"/>
    </row>
    <row r="32" spans="1:10" x14ac:dyDescent="0.25">
      <c r="A32" s="420"/>
      <c r="B32" s="320"/>
      <c r="C32" s="420"/>
      <c r="D32" s="320"/>
      <c r="E32" s="320"/>
      <c r="F32" s="320"/>
      <c r="G32" s="320"/>
      <c r="H32" s="320"/>
    </row>
    <row r="33" spans="1:8" x14ac:dyDescent="0.25">
      <c r="A33" s="420"/>
      <c r="B33" s="320"/>
      <c r="C33" s="420"/>
      <c r="D33" s="320"/>
      <c r="E33" s="320"/>
      <c r="F33" s="320"/>
      <c r="G33" s="320"/>
      <c r="H33" s="320"/>
    </row>
  </sheetData>
  <mergeCells count="5">
    <mergeCell ref="A1:H1"/>
    <mergeCell ref="A2:H2"/>
    <mergeCell ref="I3:I20"/>
    <mergeCell ref="A21:H21"/>
    <mergeCell ref="A26:H26"/>
  </mergeCells>
  <printOptions horizontalCentered="1"/>
  <pageMargins left="0.23622047244094491" right="0.23622047244094491" top="0.59055118110236227" bottom="0.39370078740157483" header="0.19685039370078741" footer="0.19685039370078741"/>
  <pageSetup paperSize="9" scale="85" orientation="landscape" r:id="rId1"/>
  <headerFooter>
    <oddHeader>&amp;Lתעריפון יחיד/עסק קטן     &amp;R&amp;G</oddHeader>
    <oddFooter>&amp;L31/08/2023&amp;Cעמוד &amp;P מתוך &amp;N&amp;R&amp;5&amp;K00+000סוף מידע</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D460-BC98-4E42-A5E3-CA646601731E}">
  <sheetPr codeName="Sheet13"/>
  <dimension ref="A1:J35"/>
  <sheetViews>
    <sheetView rightToLeft="1" topLeftCell="A16" zoomScaleNormal="100" zoomScalePageLayoutView="90" workbookViewId="0">
      <selection sqref="A1:H1"/>
    </sheetView>
  </sheetViews>
  <sheetFormatPr defaultRowHeight="15" x14ac:dyDescent="0.25"/>
  <cols>
    <col min="1" max="1" width="8.5703125" style="84" customWidth="1"/>
    <col min="2" max="2" width="31.28515625" customWidth="1"/>
    <col min="3" max="3" width="34.5703125" style="84" customWidth="1"/>
    <col min="4" max="5" width="9.5703125" customWidth="1"/>
    <col min="6" max="6" width="11.140625" style="89" customWidth="1"/>
    <col min="7" max="7" width="19" style="89" customWidth="1"/>
    <col min="8" max="8" width="23" customWidth="1"/>
    <col min="9" max="10" width="9.140625" style="103"/>
  </cols>
  <sheetData>
    <row r="1" spans="1:10" ht="15.75" x14ac:dyDescent="0.25">
      <c r="A1" s="876" t="s">
        <v>652</v>
      </c>
      <c r="B1" s="876"/>
      <c r="C1" s="876"/>
      <c r="D1" s="876"/>
      <c r="E1" s="876"/>
      <c r="F1" s="876"/>
      <c r="G1" s="876"/>
      <c r="H1" s="876"/>
    </row>
    <row r="2" spans="1:10" s="105" customFormat="1" ht="17.25" customHeight="1" thickBot="1" x14ac:dyDescent="0.25">
      <c r="A2" s="905" t="s">
        <v>91</v>
      </c>
      <c r="B2" s="905"/>
      <c r="C2" s="905"/>
      <c r="D2" s="905"/>
      <c r="E2" s="905"/>
      <c r="F2" s="905"/>
      <c r="G2" s="905"/>
      <c r="H2" s="905"/>
      <c r="I2" s="104"/>
      <c r="J2" s="104"/>
    </row>
    <row r="3" spans="1:10" s="540" customFormat="1" ht="45" x14ac:dyDescent="0.25">
      <c r="A3" s="757" t="s">
        <v>669</v>
      </c>
      <c r="B3" s="758" t="s">
        <v>5</v>
      </c>
      <c r="C3" s="521" t="s">
        <v>1114</v>
      </c>
      <c r="D3" s="758" t="s">
        <v>600</v>
      </c>
      <c r="E3" s="758" t="s">
        <v>1115</v>
      </c>
      <c r="F3" s="521" t="s">
        <v>602</v>
      </c>
      <c r="G3" s="758" t="s">
        <v>10</v>
      </c>
      <c r="H3" s="759" t="s">
        <v>11</v>
      </c>
      <c r="I3" s="922" t="s">
        <v>12</v>
      </c>
      <c r="J3" s="539"/>
    </row>
    <row r="4" spans="1:10" s="540" customFormat="1" x14ac:dyDescent="0.25">
      <c r="A4" s="737">
        <v>10.1</v>
      </c>
      <c r="B4" s="541" t="s">
        <v>653</v>
      </c>
      <c r="C4" s="215"/>
      <c r="D4" s="215"/>
      <c r="E4" s="215"/>
      <c r="F4" s="215"/>
      <c r="G4" s="119"/>
      <c r="H4" s="284"/>
      <c r="I4" s="922"/>
      <c r="J4" s="539"/>
    </row>
    <row r="5" spans="1:10" s="540" customFormat="1" ht="30" x14ac:dyDescent="0.25">
      <c r="A5" s="630" t="s">
        <v>654</v>
      </c>
      <c r="B5" s="796" t="s">
        <v>1116</v>
      </c>
      <c r="C5" s="216" t="s">
        <v>1117</v>
      </c>
      <c r="D5" s="216" t="s">
        <v>1118</v>
      </c>
      <c r="E5" s="216"/>
      <c r="F5" s="216" t="s">
        <v>1119</v>
      </c>
      <c r="G5" s="796" t="s">
        <v>1120</v>
      </c>
      <c r="H5" s="295"/>
      <c r="I5" s="922"/>
      <c r="J5" s="539"/>
    </row>
    <row r="6" spans="1:10" s="540" customFormat="1" x14ac:dyDescent="0.25">
      <c r="A6" s="760">
        <v>10.199999999999999</v>
      </c>
      <c r="B6" s="631" t="s">
        <v>655</v>
      </c>
      <c r="C6" s="125"/>
      <c r="D6" s="125"/>
      <c r="E6" s="125"/>
      <c r="F6" s="125"/>
      <c r="G6" s="782"/>
      <c r="H6" s="150"/>
      <c r="I6" s="922"/>
      <c r="J6" s="539"/>
    </row>
    <row r="7" spans="1:10" s="540" customFormat="1" x14ac:dyDescent="0.25">
      <c r="A7" s="164" t="s">
        <v>656</v>
      </c>
      <c r="B7" s="120" t="s">
        <v>1121</v>
      </c>
      <c r="C7" s="789" t="s">
        <v>1117</v>
      </c>
      <c r="D7" s="789" t="s">
        <v>1122</v>
      </c>
      <c r="E7" s="789"/>
      <c r="F7" s="789" t="s">
        <v>67</v>
      </c>
      <c r="G7" s="120"/>
      <c r="H7" s="335"/>
      <c r="I7" s="922"/>
      <c r="J7" s="539"/>
    </row>
    <row r="8" spans="1:10" s="540" customFormat="1" x14ac:dyDescent="0.25">
      <c r="A8" s="164" t="s">
        <v>657</v>
      </c>
      <c r="B8" s="120" t="s">
        <v>1123</v>
      </c>
      <c r="C8" s="789" t="s">
        <v>1124</v>
      </c>
      <c r="D8" s="789"/>
      <c r="E8" s="789"/>
      <c r="F8" s="789" t="s">
        <v>67</v>
      </c>
      <c r="G8" s="120"/>
      <c r="H8" s="761"/>
      <c r="I8" s="922"/>
      <c r="J8" s="539"/>
    </row>
    <row r="9" spans="1:10" s="540" customFormat="1" ht="30" x14ac:dyDescent="0.25">
      <c r="A9" s="630" t="s">
        <v>1125</v>
      </c>
      <c r="B9" s="796" t="s">
        <v>1126</v>
      </c>
      <c r="C9" s="216" t="s">
        <v>1127</v>
      </c>
      <c r="D9" s="216"/>
      <c r="E9" s="216"/>
      <c r="F9" s="216" t="s">
        <v>67</v>
      </c>
      <c r="G9" s="796"/>
      <c r="H9" s="295" t="s">
        <v>1128</v>
      </c>
      <c r="I9" s="922"/>
      <c r="J9" s="539"/>
    </row>
    <row r="10" spans="1:10" s="540" customFormat="1" x14ac:dyDescent="0.25">
      <c r="A10" s="760">
        <v>10.3</v>
      </c>
      <c r="B10" s="631" t="s">
        <v>660</v>
      </c>
      <c r="C10" s="125"/>
      <c r="D10" s="125"/>
      <c r="E10" s="125"/>
      <c r="F10" s="125"/>
      <c r="G10" s="782"/>
      <c r="H10" s="150"/>
      <c r="I10" s="922"/>
      <c r="J10" s="539"/>
    </row>
    <row r="11" spans="1:10" s="540" customFormat="1" x14ac:dyDescent="0.25">
      <c r="A11" s="164" t="s">
        <v>658</v>
      </c>
      <c r="B11" s="120" t="s">
        <v>1129</v>
      </c>
      <c r="C11" s="789" t="s">
        <v>1130</v>
      </c>
      <c r="D11" s="789"/>
      <c r="E11" s="789"/>
      <c r="F11" s="789" t="s">
        <v>67</v>
      </c>
      <c r="G11" s="120"/>
      <c r="H11" s="761"/>
      <c r="I11" s="922"/>
      <c r="J11" s="539"/>
    </row>
    <row r="12" spans="1:10" s="540" customFormat="1" x14ac:dyDescent="0.25">
      <c r="A12" s="164" t="s">
        <v>659</v>
      </c>
      <c r="B12" s="120" t="s">
        <v>1131</v>
      </c>
      <c r="C12" s="789" t="s">
        <v>1132</v>
      </c>
      <c r="D12" s="789"/>
      <c r="E12" s="789"/>
      <c r="F12" s="789" t="s">
        <v>1119</v>
      </c>
      <c r="G12" s="120"/>
      <c r="H12" s="335"/>
      <c r="I12" s="922"/>
      <c r="J12" s="539"/>
    </row>
    <row r="13" spans="1:10" s="540" customFormat="1" x14ac:dyDescent="0.25">
      <c r="A13" s="164" t="s">
        <v>1133</v>
      </c>
      <c r="B13" s="120" t="s">
        <v>1134</v>
      </c>
      <c r="C13" s="789" t="s">
        <v>1135</v>
      </c>
      <c r="D13" s="789"/>
      <c r="E13" s="789"/>
      <c r="F13" s="789" t="s">
        <v>1119</v>
      </c>
      <c r="G13" s="120"/>
      <c r="H13" s="335"/>
      <c r="I13" s="922"/>
      <c r="J13" s="539"/>
    </row>
    <row r="14" spans="1:10" s="540" customFormat="1" x14ac:dyDescent="0.25">
      <c r="A14" s="164" t="s">
        <v>1136</v>
      </c>
      <c r="B14" s="120" t="s">
        <v>1137</v>
      </c>
      <c r="C14" s="789" t="s">
        <v>1138</v>
      </c>
      <c r="D14" s="789"/>
      <c r="E14" s="789"/>
      <c r="F14" s="789" t="s">
        <v>1119</v>
      </c>
      <c r="G14" s="120"/>
      <c r="H14" s="335"/>
      <c r="I14" s="922"/>
      <c r="J14" s="539"/>
    </row>
    <row r="15" spans="1:10" s="540" customFormat="1" x14ac:dyDescent="0.25">
      <c r="A15" s="630" t="s">
        <v>1139</v>
      </c>
      <c r="B15" s="796" t="s">
        <v>1140</v>
      </c>
      <c r="C15" s="216" t="s">
        <v>1122</v>
      </c>
      <c r="D15" s="216"/>
      <c r="E15" s="216"/>
      <c r="F15" s="216" t="s">
        <v>1119</v>
      </c>
      <c r="G15" s="796" t="s">
        <v>1141</v>
      </c>
      <c r="H15" s="295"/>
      <c r="I15" s="922"/>
      <c r="J15" s="539"/>
    </row>
    <row r="16" spans="1:10" s="540" customFormat="1" x14ac:dyDescent="0.25">
      <c r="A16" s="760">
        <v>10.4</v>
      </c>
      <c r="B16" s="631" t="s">
        <v>666</v>
      </c>
      <c r="C16" s="125"/>
      <c r="D16" s="125"/>
      <c r="E16" s="125"/>
      <c r="F16" s="125"/>
      <c r="G16" s="782"/>
      <c r="H16" s="150"/>
      <c r="I16" s="922"/>
      <c r="J16" s="539"/>
    </row>
    <row r="17" spans="1:10" s="540" customFormat="1" ht="45" x14ac:dyDescent="0.25">
      <c r="A17" s="164" t="s">
        <v>661</v>
      </c>
      <c r="B17" s="120" t="s">
        <v>1142</v>
      </c>
      <c r="C17" s="789" t="s">
        <v>1143</v>
      </c>
      <c r="D17" s="789"/>
      <c r="E17" s="789"/>
      <c r="F17" s="789" t="s">
        <v>67</v>
      </c>
      <c r="G17" s="120"/>
      <c r="H17" s="335" t="s">
        <v>1144</v>
      </c>
      <c r="I17" s="922"/>
      <c r="J17" s="539"/>
    </row>
    <row r="18" spans="1:10" s="540" customFormat="1" ht="45" x14ac:dyDescent="0.25">
      <c r="A18" s="164" t="s">
        <v>662</v>
      </c>
      <c r="B18" s="120" t="s">
        <v>1145</v>
      </c>
      <c r="C18" s="789" t="s">
        <v>1143</v>
      </c>
      <c r="D18" s="789"/>
      <c r="E18" s="789"/>
      <c r="F18" s="789" t="s">
        <v>67</v>
      </c>
      <c r="G18" s="120"/>
      <c r="H18" s="335" t="s">
        <v>1146</v>
      </c>
      <c r="I18" s="922"/>
      <c r="J18" s="539"/>
    </row>
    <row r="19" spans="1:10" s="540" customFormat="1" x14ac:dyDescent="0.25">
      <c r="A19" s="164" t="s">
        <v>663</v>
      </c>
      <c r="B19" s="120" t="s">
        <v>1147</v>
      </c>
      <c r="C19" s="789" t="s">
        <v>1148</v>
      </c>
      <c r="D19" s="789"/>
      <c r="E19" s="789"/>
      <c r="F19" s="789" t="s">
        <v>1119</v>
      </c>
      <c r="G19" s="120"/>
      <c r="H19" s="335"/>
      <c r="I19" s="922"/>
      <c r="J19" s="539"/>
    </row>
    <row r="20" spans="1:10" s="540" customFormat="1" x14ac:dyDescent="0.25">
      <c r="A20" s="164" t="s">
        <v>664</v>
      </c>
      <c r="B20" s="120" t="s">
        <v>1149</v>
      </c>
      <c r="C20" s="789" t="s">
        <v>1150</v>
      </c>
      <c r="D20" s="789"/>
      <c r="E20" s="789"/>
      <c r="F20" s="789" t="s">
        <v>1119</v>
      </c>
      <c r="G20" s="120"/>
      <c r="H20" s="335"/>
      <c r="I20" s="922"/>
      <c r="J20" s="539"/>
    </row>
    <row r="21" spans="1:10" s="540" customFormat="1" ht="30" x14ac:dyDescent="0.25">
      <c r="A21" s="630" t="s">
        <v>665</v>
      </c>
      <c r="B21" s="796" t="s">
        <v>1151</v>
      </c>
      <c r="C21" s="216" t="s">
        <v>1152</v>
      </c>
      <c r="D21" s="216" t="s">
        <v>1150</v>
      </c>
      <c r="E21" s="216" t="s">
        <v>1153</v>
      </c>
      <c r="F21" s="216" t="s">
        <v>1119</v>
      </c>
      <c r="G21" s="796"/>
      <c r="H21" s="295"/>
      <c r="I21" s="922"/>
      <c r="J21" s="539"/>
    </row>
    <row r="22" spans="1:10" s="540" customFormat="1" x14ac:dyDescent="0.25">
      <c r="A22" s="762">
        <v>10.5</v>
      </c>
      <c r="B22" s="541" t="s">
        <v>391</v>
      </c>
      <c r="C22" s="542"/>
      <c r="D22" s="215"/>
      <c r="E22" s="215"/>
      <c r="F22" s="215"/>
      <c r="G22" s="119"/>
      <c r="H22" s="284"/>
      <c r="I22" s="922"/>
      <c r="J22" s="539"/>
    </row>
    <row r="23" spans="1:10" s="540" customFormat="1" ht="30.75" thickBot="1" x14ac:dyDescent="0.3">
      <c r="A23" s="763" t="s">
        <v>667</v>
      </c>
      <c r="B23" s="764" t="s">
        <v>1154</v>
      </c>
      <c r="C23" s="765" t="s">
        <v>1155</v>
      </c>
      <c r="D23" s="765"/>
      <c r="E23" s="765"/>
      <c r="F23" s="765"/>
      <c r="G23" s="764"/>
      <c r="H23" s="766"/>
      <c r="I23" s="922"/>
      <c r="J23" s="539"/>
    </row>
    <row r="24" spans="1:10" s="105" customFormat="1" ht="12.95" customHeight="1" x14ac:dyDescent="0.2">
      <c r="A24" s="905" t="s">
        <v>22</v>
      </c>
      <c r="B24" s="905"/>
      <c r="C24" s="905"/>
      <c r="D24" s="905"/>
      <c r="E24" s="905"/>
      <c r="F24" s="905"/>
      <c r="G24" s="905"/>
      <c r="H24" s="905"/>
      <c r="I24" s="104"/>
      <c r="J24" s="104"/>
    </row>
    <row r="25" spans="1:10" s="189" customFormat="1" x14ac:dyDescent="0.25">
      <c r="A25" s="421" t="s">
        <v>1156</v>
      </c>
      <c r="B25" s="422"/>
      <c r="C25" s="422"/>
      <c r="D25" s="422"/>
      <c r="F25" s="423"/>
      <c r="G25" s="423"/>
      <c r="I25" s="424"/>
      <c r="J25" s="424"/>
    </row>
    <row r="26" spans="1:10" s="189" customFormat="1" x14ac:dyDescent="0.25">
      <c r="A26" s="421"/>
      <c r="B26" s="422"/>
      <c r="C26" s="422"/>
      <c r="D26" s="422"/>
      <c r="F26" s="423"/>
      <c r="G26" s="423"/>
      <c r="I26" s="424"/>
      <c r="J26" s="424"/>
    </row>
    <row r="27" spans="1:10" s="804" customFormat="1" ht="15" customHeight="1" x14ac:dyDescent="0.2">
      <c r="A27" s="690" t="s">
        <v>884</v>
      </c>
      <c r="B27" s="809"/>
      <c r="C27" s="809"/>
      <c r="D27" s="809"/>
      <c r="E27" s="806"/>
      <c r="F27" s="806"/>
      <c r="G27" s="806"/>
      <c r="H27" s="806"/>
      <c r="I27" s="805"/>
      <c r="J27" s="805"/>
    </row>
    <row r="28" spans="1:10" s="804" customFormat="1" x14ac:dyDescent="0.2">
      <c r="A28" s="808" t="s">
        <v>1594</v>
      </c>
      <c r="B28" s="807"/>
      <c r="C28" s="807"/>
      <c r="D28" s="807"/>
      <c r="E28" s="806"/>
      <c r="F28" s="806"/>
      <c r="G28" s="806"/>
      <c r="H28" s="806"/>
      <c r="I28" s="805"/>
      <c r="J28" s="805"/>
    </row>
    <row r="29" spans="1:10" s="105" customFormat="1" ht="12.75" x14ac:dyDescent="0.2">
      <c r="A29" s="855" t="s">
        <v>3</v>
      </c>
      <c r="B29" s="855"/>
      <c r="C29" s="855"/>
      <c r="D29" s="855"/>
      <c r="E29" s="855"/>
      <c r="F29" s="855"/>
      <c r="G29" s="855"/>
      <c r="H29" s="855"/>
      <c r="I29" s="104"/>
      <c r="J29" s="104"/>
    </row>
    <row r="30" spans="1:10" x14ac:dyDescent="0.25">
      <c r="I30" s="543"/>
    </row>
    <row r="31" spans="1:10" x14ac:dyDescent="0.25">
      <c r="I31" s="543"/>
    </row>
    <row r="32" spans="1:10" x14ac:dyDescent="0.25">
      <c r="I32" s="543"/>
    </row>
    <row r="33" spans="9:9" x14ac:dyDescent="0.25">
      <c r="I33" s="543"/>
    </row>
    <row r="34" spans="9:9" x14ac:dyDescent="0.25">
      <c r="I34" s="543"/>
    </row>
    <row r="35" spans="9:9" x14ac:dyDescent="0.25">
      <c r="I35" s="543"/>
    </row>
  </sheetData>
  <mergeCells count="5">
    <mergeCell ref="A1:H1"/>
    <mergeCell ref="A2:H2"/>
    <mergeCell ref="I3:I23"/>
    <mergeCell ref="A24:H24"/>
    <mergeCell ref="A29:H29"/>
  </mergeCells>
  <pageMargins left="0.19685039370078741" right="0.43307086614173229" top="0.59055118110236227" bottom="0.47244094488188981" header="0.19685039370078741" footer="0.19685039370078741"/>
  <pageSetup paperSize="9" scale="90" orientation="landscape" r:id="rId1"/>
  <headerFooter>
    <oddHeader>&amp;L&amp;"-,מודגש"תעריפון יחיד/עסק קטן     &amp;R&amp;G</oddHeader>
    <oddFooter xml:space="preserve">&amp;L31/08/2023&amp;Cעמוד &amp;P מתוך &amp;N  </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843A-5088-4AEE-9A94-8CD9B01BD702}">
  <sheetPr>
    <pageSetUpPr fitToPage="1"/>
  </sheetPr>
  <dimension ref="A1:H42"/>
  <sheetViews>
    <sheetView rightToLeft="1" topLeftCell="A10" zoomScaleNormal="100" workbookViewId="0">
      <selection activeCell="B15" sqref="B15"/>
    </sheetView>
  </sheetViews>
  <sheetFormatPr defaultRowHeight="15" x14ac:dyDescent="0.25"/>
  <cols>
    <col min="1" max="1" width="8.85546875" style="84" customWidth="1"/>
    <col min="2" max="2" width="71" customWidth="1"/>
    <col min="3" max="3" width="59.7109375" style="84" customWidth="1"/>
    <col min="4" max="4" width="11.140625" customWidth="1"/>
  </cols>
  <sheetData>
    <row r="1" spans="1:8" ht="15.75" x14ac:dyDescent="0.25">
      <c r="A1" s="853" t="s">
        <v>668</v>
      </c>
      <c r="B1" s="853"/>
      <c r="C1" s="853"/>
      <c r="D1" s="853"/>
      <c r="E1" s="425"/>
      <c r="F1" s="425"/>
      <c r="G1" s="425"/>
      <c r="H1" s="425"/>
    </row>
    <row r="2" spans="1:8" ht="16.5" thickBot="1" x14ac:dyDescent="0.3">
      <c r="A2" s="920" t="s">
        <v>2</v>
      </c>
      <c r="B2" s="920"/>
      <c r="C2" s="920"/>
      <c r="D2" s="920"/>
      <c r="E2" s="425"/>
      <c r="F2" s="425"/>
      <c r="G2" s="425"/>
      <c r="H2" s="425"/>
    </row>
    <row r="3" spans="1:8" s="429" customFormat="1" ht="45" customHeight="1" x14ac:dyDescent="0.25">
      <c r="A3" s="426" t="s">
        <v>669</v>
      </c>
      <c r="B3" s="427" t="s">
        <v>670</v>
      </c>
      <c r="C3" s="427" t="s">
        <v>671</v>
      </c>
      <c r="D3" s="428" t="s">
        <v>672</v>
      </c>
      <c r="E3" s="924" t="s">
        <v>12</v>
      </c>
    </row>
    <row r="4" spans="1:8" ht="15" customHeight="1" x14ac:dyDescent="0.25">
      <c r="A4" s="249">
        <v>11.1</v>
      </c>
      <c r="B4" s="774" t="s">
        <v>1590</v>
      </c>
      <c r="C4" s="97" t="s">
        <v>673</v>
      </c>
      <c r="D4" s="430"/>
      <c r="E4" s="924"/>
    </row>
    <row r="5" spans="1:8" ht="15" customHeight="1" x14ac:dyDescent="0.25">
      <c r="A5" s="249">
        <v>11.2</v>
      </c>
      <c r="B5" s="97" t="s">
        <v>674</v>
      </c>
      <c r="C5" s="97" t="s">
        <v>675</v>
      </c>
      <c r="D5" s="430"/>
      <c r="E5" s="924"/>
    </row>
    <row r="6" spans="1:8" ht="15" customHeight="1" x14ac:dyDescent="0.25">
      <c r="A6" s="249">
        <v>11.3</v>
      </c>
      <c r="B6" s="97" t="s">
        <v>676</v>
      </c>
      <c r="C6" s="97" t="s">
        <v>673</v>
      </c>
      <c r="D6" s="430"/>
      <c r="E6" s="924"/>
    </row>
    <row r="7" spans="1:8" ht="15" customHeight="1" x14ac:dyDescent="0.25">
      <c r="A7" s="249">
        <v>11.4</v>
      </c>
      <c r="B7" s="97" t="s">
        <v>677</v>
      </c>
      <c r="C7" s="97" t="s">
        <v>673</v>
      </c>
      <c r="D7" s="430"/>
      <c r="E7" s="924"/>
    </row>
    <row r="8" spans="1:8" ht="15" customHeight="1" x14ac:dyDescent="0.25">
      <c r="A8" s="249">
        <v>11.5</v>
      </c>
      <c r="B8" s="643" t="s">
        <v>678</v>
      </c>
      <c r="C8" s="643" t="s">
        <v>673</v>
      </c>
      <c r="D8" s="431"/>
      <c r="E8" s="924"/>
    </row>
    <row r="9" spans="1:8" ht="15" customHeight="1" x14ac:dyDescent="0.25">
      <c r="A9" s="925">
        <v>11.6</v>
      </c>
      <c r="B9" s="399" t="s">
        <v>679</v>
      </c>
      <c r="C9" s="399"/>
      <c r="D9" s="432"/>
      <c r="E9" s="924"/>
    </row>
    <row r="10" spans="1:8" ht="15" customHeight="1" x14ac:dyDescent="0.25">
      <c r="A10" s="925"/>
      <c r="B10" s="379" t="s">
        <v>680</v>
      </c>
      <c r="C10" s="379" t="s">
        <v>673</v>
      </c>
      <c r="D10" s="433"/>
      <c r="E10" s="924"/>
    </row>
    <row r="11" spans="1:8" ht="15" customHeight="1" x14ac:dyDescent="0.25">
      <c r="A11" s="925"/>
      <c r="B11" s="379" t="s">
        <v>681</v>
      </c>
      <c r="C11" s="379" t="s">
        <v>673</v>
      </c>
      <c r="D11" s="433"/>
      <c r="E11" s="924"/>
    </row>
    <row r="12" spans="1:8" ht="15" customHeight="1" x14ac:dyDescent="0.25">
      <c r="A12" s="925"/>
      <c r="B12" s="379" t="s">
        <v>682</v>
      </c>
      <c r="C12" s="379" t="s">
        <v>683</v>
      </c>
      <c r="D12" s="433"/>
      <c r="E12" s="924"/>
    </row>
    <row r="13" spans="1:8" ht="15" customHeight="1" x14ac:dyDescent="0.25">
      <c r="A13" s="925"/>
      <c r="B13" s="383" t="s">
        <v>684</v>
      </c>
      <c r="C13" s="383" t="s">
        <v>685</v>
      </c>
      <c r="D13" s="434"/>
      <c r="E13" s="924"/>
    </row>
    <row r="14" spans="1:8" ht="15" customHeight="1" x14ac:dyDescent="0.25">
      <c r="A14" s="249">
        <v>11.7</v>
      </c>
      <c r="B14" s="644" t="s">
        <v>686</v>
      </c>
      <c r="C14" s="644" t="s">
        <v>673</v>
      </c>
      <c r="D14" s="435"/>
      <c r="E14" s="924"/>
    </row>
    <row r="15" spans="1:8" ht="15" customHeight="1" x14ac:dyDescent="0.25">
      <c r="A15" s="249">
        <v>11.8</v>
      </c>
      <c r="B15" s="97" t="s">
        <v>687</v>
      </c>
      <c r="C15" s="97" t="s">
        <v>673</v>
      </c>
      <c r="D15" s="430"/>
      <c r="E15" s="924"/>
    </row>
    <row r="16" spans="1:8" ht="15" customHeight="1" x14ac:dyDescent="0.25">
      <c r="A16" s="249">
        <v>11.9</v>
      </c>
      <c r="B16" s="97" t="s">
        <v>688</v>
      </c>
      <c r="C16" s="97" t="s">
        <v>689</v>
      </c>
      <c r="D16" s="430"/>
      <c r="E16" s="924"/>
    </row>
    <row r="17" spans="1:5" ht="15" customHeight="1" x14ac:dyDescent="0.25">
      <c r="A17" s="436">
        <v>11.1</v>
      </c>
      <c r="B17" s="97" t="s">
        <v>690</v>
      </c>
      <c r="C17" s="97" t="s">
        <v>673</v>
      </c>
      <c r="D17" s="430"/>
      <c r="E17" s="924"/>
    </row>
    <row r="18" spans="1:5" ht="15" customHeight="1" x14ac:dyDescent="0.25">
      <c r="A18" s="249">
        <v>11.11</v>
      </c>
      <c r="B18" s="97" t="s">
        <v>691</v>
      </c>
      <c r="C18" s="97" t="s">
        <v>673</v>
      </c>
      <c r="D18" s="430"/>
      <c r="E18" s="924"/>
    </row>
    <row r="19" spans="1:5" ht="15" customHeight="1" x14ac:dyDescent="0.25">
      <c r="A19" s="249">
        <v>11.12</v>
      </c>
      <c r="B19" s="97" t="s">
        <v>692</v>
      </c>
      <c r="C19" s="97" t="s">
        <v>673</v>
      </c>
      <c r="D19" s="430"/>
      <c r="E19" s="924"/>
    </row>
    <row r="20" spans="1:5" ht="15" customHeight="1" x14ac:dyDescent="0.25">
      <c r="A20" s="249">
        <v>11.13</v>
      </c>
      <c r="B20" s="97" t="s">
        <v>693</v>
      </c>
      <c r="C20" s="97" t="s">
        <v>673</v>
      </c>
      <c r="D20" s="430"/>
      <c r="E20" s="924"/>
    </row>
    <row r="21" spans="1:5" ht="15" customHeight="1" x14ac:dyDescent="0.25">
      <c r="A21" s="249">
        <v>11.14</v>
      </c>
      <c r="B21" s="97" t="s">
        <v>694</v>
      </c>
      <c r="C21" s="97" t="s">
        <v>673</v>
      </c>
      <c r="D21" s="430"/>
      <c r="E21" s="924"/>
    </row>
    <row r="22" spans="1:5" ht="15" customHeight="1" x14ac:dyDescent="0.25">
      <c r="A22" s="249">
        <v>11.15</v>
      </c>
      <c r="B22" s="97" t="s">
        <v>695</v>
      </c>
      <c r="C22" s="97" t="s">
        <v>673</v>
      </c>
      <c r="D22" s="430"/>
      <c r="E22" s="924"/>
    </row>
    <row r="23" spans="1:5" x14ac:dyDescent="0.25">
      <c r="A23" s="249">
        <v>11.16</v>
      </c>
      <c r="B23" s="97" t="s">
        <v>696</v>
      </c>
      <c r="C23" s="97" t="s">
        <v>697</v>
      </c>
      <c r="D23" s="430"/>
      <c r="E23" s="924"/>
    </row>
    <row r="24" spans="1:5" ht="15" customHeight="1" x14ac:dyDescent="0.25">
      <c r="A24" s="249">
        <v>11.17</v>
      </c>
      <c r="B24" s="643" t="s">
        <v>698</v>
      </c>
      <c r="C24" s="643" t="s">
        <v>673</v>
      </c>
      <c r="D24" s="431"/>
      <c r="E24" s="924"/>
    </row>
    <row r="25" spans="1:5" ht="15" customHeight="1" x14ac:dyDescent="0.25">
      <c r="A25" s="925">
        <v>11.18</v>
      </c>
      <c r="B25" s="399" t="s">
        <v>699</v>
      </c>
      <c r="C25" s="62" t="s">
        <v>81</v>
      </c>
      <c r="D25" s="437"/>
      <c r="E25" s="924"/>
    </row>
    <row r="26" spans="1:5" ht="15" customHeight="1" x14ac:dyDescent="0.25">
      <c r="A26" s="925"/>
      <c r="B26" s="379" t="s">
        <v>700</v>
      </c>
      <c r="C26" s="28" t="s">
        <v>673</v>
      </c>
      <c r="D26" s="438"/>
      <c r="E26" s="924"/>
    </row>
    <row r="27" spans="1:5" ht="15" customHeight="1" x14ac:dyDescent="0.25">
      <c r="A27" s="925"/>
      <c r="B27" s="379" t="s">
        <v>701</v>
      </c>
      <c r="C27" s="28" t="s">
        <v>673</v>
      </c>
      <c r="D27" s="438"/>
      <c r="E27" s="924"/>
    </row>
    <row r="28" spans="1:5" ht="15" customHeight="1" x14ac:dyDescent="0.25">
      <c r="A28" s="925"/>
      <c r="B28" s="383" t="s">
        <v>702</v>
      </c>
      <c r="C28" s="34" t="s">
        <v>673</v>
      </c>
      <c r="D28" s="439"/>
      <c r="E28" s="924"/>
    </row>
    <row r="29" spans="1:5" ht="15" customHeight="1" x14ac:dyDescent="0.25">
      <c r="A29" s="249">
        <v>11.19</v>
      </c>
      <c r="B29" s="644" t="s">
        <v>703</v>
      </c>
      <c r="C29" s="644" t="s">
        <v>673</v>
      </c>
      <c r="D29" s="991" t="s">
        <v>459</v>
      </c>
      <c r="E29" s="924"/>
    </row>
    <row r="30" spans="1:5" ht="15" customHeight="1" x14ac:dyDescent="0.25">
      <c r="A30" s="440">
        <v>11.2</v>
      </c>
      <c r="B30" s="643" t="s">
        <v>704</v>
      </c>
      <c r="C30" s="643" t="s">
        <v>673</v>
      </c>
      <c r="D30" s="992" t="s">
        <v>459</v>
      </c>
      <c r="E30" s="924"/>
    </row>
    <row r="31" spans="1:5" ht="15" customHeight="1" x14ac:dyDescent="0.25">
      <c r="A31" s="249">
        <v>11.21</v>
      </c>
      <c r="B31" s="97" t="s">
        <v>705</v>
      </c>
      <c r="C31" s="97" t="s">
        <v>673</v>
      </c>
      <c r="D31" s="993" t="s">
        <v>459</v>
      </c>
      <c r="E31" s="924"/>
    </row>
    <row r="32" spans="1:5" ht="15" customHeight="1" x14ac:dyDescent="0.25">
      <c r="A32" s="249">
        <v>11.22</v>
      </c>
      <c r="B32" s="97" t="s">
        <v>706</v>
      </c>
      <c r="C32" s="97" t="s">
        <v>673</v>
      </c>
      <c r="D32" s="993" t="s">
        <v>459</v>
      </c>
      <c r="E32" s="924"/>
    </row>
    <row r="33" spans="1:8" x14ac:dyDescent="0.25">
      <c r="A33" s="249">
        <v>11.23</v>
      </c>
      <c r="B33" s="441" t="s">
        <v>707</v>
      </c>
      <c r="C33" s="97" t="s">
        <v>708</v>
      </c>
      <c r="D33" s="994"/>
      <c r="E33" s="924"/>
    </row>
    <row r="34" spans="1:8" x14ac:dyDescent="0.25">
      <c r="A34" s="249">
        <v>11.24</v>
      </c>
      <c r="B34" s="441" t="s">
        <v>709</v>
      </c>
      <c r="C34" s="97" t="s">
        <v>673</v>
      </c>
      <c r="D34" s="995" t="s">
        <v>459</v>
      </c>
      <c r="E34" s="924"/>
    </row>
    <row r="35" spans="1:8" x14ac:dyDescent="0.25">
      <c r="A35" s="249">
        <v>11.25</v>
      </c>
      <c r="B35" s="441" t="s">
        <v>710</v>
      </c>
      <c r="C35" s="97" t="s">
        <v>673</v>
      </c>
      <c r="D35" s="993" t="s">
        <v>459</v>
      </c>
      <c r="E35" s="924"/>
    </row>
    <row r="36" spans="1:8" ht="15.75" thickBot="1" x14ac:dyDescent="0.3">
      <c r="A36" s="388">
        <v>11.26</v>
      </c>
      <c r="B36" s="843" t="s">
        <v>1649</v>
      </c>
      <c r="C36" s="662" t="s">
        <v>1647</v>
      </c>
      <c r="D36" s="996" t="s">
        <v>459</v>
      </c>
      <c r="E36" s="924"/>
    </row>
    <row r="37" spans="1:8" ht="15" customHeight="1" x14ac:dyDescent="0.25">
      <c r="A37" s="926" t="s">
        <v>22</v>
      </c>
      <c r="B37" s="926"/>
      <c r="C37" s="926"/>
      <c r="D37" s="926"/>
      <c r="E37" s="773"/>
      <c r="F37" s="773"/>
      <c r="G37" s="773"/>
      <c r="H37" s="1"/>
    </row>
    <row r="38" spans="1:8" x14ac:dyDescent="0.25">
      <c r="A38" s="771" t="s">
        <v>1589</v>
      </c>
      <c r="B38" s="771"/>
      <c r="C38" s="771"/>
    </row>
    <row r="39" spans="1:8" x14ac:dyDescent="0.25">
      <c r="A39" s="771" t="s">
        <v>1591</v>
      </c>
      <c r="B39" s="772"/>
      <c r="C39" s="39"/>
    </row>
    <row r="40" spans="1:8" ht="14.25" customHeight="1" x14ac:dyDescent="0.25">
      <c r="A40" s="771" t="s">
        <v>1592</v>
      </c>
      <c r="B40" s="39"/>
      <c r="C40" s="39"/>
    </row>
    <row r="41" spans="1:8" x14ac:dyDescent="0.25">
      <c r="A41" s="770" t="s">
        <v>1593</v>
      </c>
      <c r="B41" s="769"/>
      <c r="C41" s="39"/>
    </row>
    <row r="42" spans="1:8" x14ac:dyDescent="0.25">
      <c r="A42" s="923" t="s">
        <v>3</v>
      </c>
      <c r="B42" s="923"/>
      <c r="C42" s="923"/>
      <c r="D42" s="923"/>
    </row>
  </sheetData>
  <mergeCells count="7">
    <mergeCell ref="A42:D42"/>
    <mergeCell ref="A1:D1"/>
    <mergeCell ref="A2:D2"/>
    <mergeCell ref="E3:E36"/>
    <mergeCell ref="A9:A13"/>
    <mergeCell ref="A25:A28"/>
    <mergeCell ref="A37:D37"/>
  </mergeCells>
  <pageMargins left="0.19685039370078741" right="0.43307086614173229" top="0.62992125984251968" bottom="0.39370078740157483" header="0.19685039370078741" footer="0.19685039370078741"/>
  <pageSetup paperSize="9" scale="81" orientation="landscape" r:id="rId1"/>
  <headerFooter>
    <oddHeader>&amp;Lתעריפון יחיד/עסק קטן     &amp;R&amp;G</oddHeader>
    <oddFooter>&amp;L&amp;12 01/05/2024&amp;Cעמוד &amp;P מתוך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D0A24-9C38-4C7B-9126-AB414B343CF1}">
  <sheetPr codeName="Sheet15">
    <pageSetUpPr fitToPage="1"/>
  </sheetPr>
  <dimension ref="A1:I47"/>
  <sheetViews>
    <sheetView rightToLeft="1" zoomScaleNormal="100" zoomScalePageLayoutView="86" workbookViewId="0">
      <pane xSplit="2" ySplit="3" topLeftCell="C4"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9" ht="15.75" x14ac:dyDescent="0.25">
      <c r="A1" s="696"/>
      <c r="B1" s="775" t="s">
        <v>1418</v>
      </c>
      <c r="C1" s="696"/>
    </row>
    <row r="2" spans="1:9" ht="15.75" thickBot="1" x14ac:dyDescent="0.3">
      <c r="A2" s="920" t="s">
        <v>91</v>
      </c>
      <c r="B2" s="920"/>
      <c r="C2" s="920"/>
      <c r="D2" s="81"/>
      <c r="E2" s="81"/>
      <c r="F2" s="81"/>
      <c r="G2" s="81"/>
      <c r="H2" s="81"/>
      <c r="I2" s="81"/>
    </row>
    <row r="3" spans="1:9" s="247" customFormat="1" ht="30" x14ac:dyDescent="0.25">
      <c r="A3" s="927" t="s">
        <v>1419</v>
      </c>
      <c r="B3" s="928"/>
      <c r="C3" s="444" t="s">
        <v>1420</v>
      </c>
      <c r="D3" s="929" t="s">
        <v>12</v>
      </c>
      <c r="E3" s="81"/>
      <c r="F3" s="81"/>
      <c r="G3" s="87"/>
      <c r="H3" s="87"/>
      <c r="I3" s="87"/>
    </row>
    <row r="4" spans="1:9" ht="90" x14ac:dyDescent="0.25">
      <c r="A4" s="697" t="s">
        <v>1421</v>
      </c>
      <c r="B4" s="783" t="s">
        <v>1422</v>
      </c>
      <c r="C4" s="132" t="s">
        <v>711</v>
      </c>
      <c r="D4" s="929"/>
    </row>
    <row r="5" spans="1:9" ht="105" x14ac:dyDescent="0.25">
      <c r="A5" s="697" t="s">
        <v>1423</v>
      </c>
      <c r="B5" s="796" t="s">
        <v>1424</v>
      </c>
      <c r="C5" s="228" t="s">
        <v>711</v>
      </c>
      <c r="D5" s="929"/>
    </row>
    <row r="6" spans="1:9" s="103" customFormat="1" ht="66" customHeight="1" x14ac:dyDescent="0.25">
      <c r="A6" s="698" t="s">
        <v>1425</v>
      </c>
      <c r="B6" s="699" t="s">
        <v>1426</v>
      </c>
      <c r="C6" s="700" t="s">
        <v>711</v>
      </c>
      <c r="D6" s="929"/>
    </row>
    <row r="7" spans="1:9" x14ac:dyDescent="0.25">
      <c r="A7" s="701" t="s">
        <v>25</v>
      </c>
      <c r="B7" s="796" t="s">
        <v>713</v>
      </c>
      <c r="C7" s="228" t="s">
        <v>711</v>
      </c>
      <c r="D7" s="929"/>
    </row>
    <row r="8" spans="1:9" x14ac:dyDescent="0.25">
      <c r="A8" s="702" t="s">
        <v>714</v>
      </c>
      <c r="B8" s="783" t="s">
        <v>1427</v>
      </c>
      <c r="C8" s="132" t="s">
        <v>711</v>
      </c>
      <c r="D8" s="929"/>
    </row>
    <row r="9" spans="1:9" s="118" customFormat="1" ht="30" x14ac:dyDescent="0.25">
      <c r="A9" s="791" t="s">
        <v>1017</v>
      </c>
      <c r="B9" s="441" t="s">
        <v>1428</v>
      </c>
      <c r="C9" s="241" t="s">
        <v>711</v>
      </c>
      <c r="D9" s="929"/>
    </row>
    <row r="10" spans="1:9" s="515" customFormat="1" ht="45" x14ac:dyDescent="0.2">
      <c r="A10" s="703" t="s">
        <v>715</v>
      </c>
      <c r="B10" s="97" t="s">
        <v>1429</v>
      </c>
      <c r="C10" s="241" t="s">
        <v>1313</v>
      </c>
      <c r="D10" s="929"/>
    </row>
    <row r="11" spans="1:9" s="118" customFormat="1" ht="30" x14ac:dyDescent="0.25">
      <c r="A11" s="930" t="s">
        <v>718</v>
      </c>
      <c r="B11" s="97" t="s">
        <v>719</v>
      </c>
      <c r="C11" s="241" t="s">
        <v>1430</v>
      </c>
      <c r="D11" s="929"/>
    </row>
    <row r="12" spans="1:9" s="118" customFormat="1" ht="30" x14ac:dyDescent="0.25">
      <c r="A12" s="931"/>
      <c r="B12" s="97" t="s">
        <v>721</v>
      </c>
      <c r="C12" s="241" t="s">
        <v>1431</v>
      </c>
      <c r="D12" s="929"/>
    </row>
    <row r="13" spans="1:9" s="118" customFormat="1" ht="30" x14ac:dyDescent="0.25">
      <c r="A13" s="791" t="s">
        <v>530</v>
      </c>
      <c r="B13" s="97" t="s">
        <v>1432</v>
      </c>
      <c r="C13" s="44" t="s">
        <v>1433</v>
      </c>
      <c r="D13" s="929"/>
    </row>
    <row r="14" spans="1:9" ht="40.5" customHeight="1" x14ac:dyDescent="0.25">
      <c r="A14" s="704" t="s">
        <v>725</v>
      </c>
      <c r="B14" s="783" t="s">
        <v>726</v>
      </c>
      <c r="C14" s="132" t="s">
        <v>723</v>
      </c>
      <c r="D14" s="929"/>
    </row>
    <row r="15" spans="1:9" s="118" customFormat="1" ht="30" x14ac:dyDescent="0.25">
      <c r="A15" s="703" t="s">
        <v>1019</v>
      </c>
      <c r="B15" s="97"/>
      <c r="C15" s="241" t="s">
        <v>1434</v>
      </c>
      <c r="D15" s="929"/>
    </row>
    <row r="16" spans="1:9" s="200" customFormat="1" ht="15.75" thickBot="1" x14ac:dyDescent="0.3">
      <c r="A16" s="705" t="s">
        <v>1435</v>
      </c>
      <c r="B16" s="706" t="s">
        <v>1435</v>
      </c>
      <c r="C16" s="707" t="s">
        <v>1018</v>
      </c>
      <c r="D16" s="929"/>
    </row>
    <row r="17" spans="1:9" x14ac:dyDescent="0.25">
      <c r="A17" s="905" t="s">
        <v>22</v>
      </c>
      <c r="B17" s="905"/>
      <c r="C17" s="905"/>
      <c r="D17" s="459"/>
      <c r="E17" s="459"/>
      <c r="F17" s="459"/>
      <c r="G17" s="459"/>
      <c r="H17" s="459"/>
      <c r="I17" s="459"/>
    </row>
    <row r="18" spans="1:9" s="445" customFormat="1" x14ac:dyDescent="0.25">
      <c r="A18" s="626" t="s">
        <v>549</v>
      </c>
      <c r="D18" s="708"/>
    </row>
    <row r="19" spans="1:9" s="516" customFormat="1" x14ac:dyDescent="0.25">
      <c r="A19" s="627" t="s">
        <v>1436</v>
      </c>
      <c r="D19" s="708"/>
    </row>
    <row r="20" spans="1:9" s="516" customFormat="1" x14ac:dyDescent="0.25">
      <c r="A20" s="627" t="s">
        <v>1437</v>
      </c>
      <c r="D20" s="708"/>
    </row>
    <row r="21" spans="1:9" s="445" customFormat="1" x14ac:dyDescent="0.2">
      <c r="A21" s="800"/>
      <c r="B21" s="786"/>
      <c r="C21" s="786"/>
    </row>
    <row r="22" spans="1:9" s="323" customFormat="1" x14ac:dyDescent="0.25">
      <c r="A22" s="800" t="s">
        <v>1438</v>
      </c>
      <c r="B22" s="626"/>
    </row>
    <row r="23" spans="1:9" s="323" customFormat="1" x14ac:dyDescent="0.25">
      <c r="A23" s="800" t="s">
        <v>1439</v>
      </c>
      <c r="B23" s="627"/>
    </row>
    <row r="24" spans="1:9" s="323" customFormat="1" x14ac:dyDescent="0.25">
      <c r="A24" s="801"/>
      <c r="B24" s="627"/>
      <c r="C24" s="627"/>
    </row>
    <row r="25" spans="1:9" s="443" customFormat="1" x14ac:dyDescent="0.25">
      <c r="A25" s="800" t="s">
        <v>729</v>
      </c>
      <c r="B25" s="709"/>
      <c r="C25" s="710"/>
    </row>
    <row r="26" spans="1:9" s="443" customFormat="1" x14ac:dyDescent="0.25">
      <c r="A26" s="855" t="s">
        <v>3</v>
      </c>
      <c r="B26" s="855"/>
      <c r="C26" s="855"/>
      <c r="D26" s="450"/>
      <c r="E26" s="450"/>
      <c r="F26" s="450"/>
      <c r="G26" s="450"/>
      <c r="H26" s="450"/>
    </row>
    <row r="27" spans="1:9" s="443" customFormat="1" x14ac:dyDescent="0.25">
      <c r="A27" s="800"/>
      <c r="B27" s="709"/>
      <c r="C27" s="710"/>
    </row>
    <row r="28" spans="1:9" s="443" customFormat="1" x14ac:dyDescent="0.25">
      <c r="A28" s="800"/>
      <c r="B28" s="709"/>
      <c r="C28" s="710"/>
    </row>
    <row r="29" spans="1:9" s="443" customFormat="1" x14ac:dyDescent="0.25">
      <c r="A29" s="800"/>
      <c r="B29" s="709"/>
      <c r="C29" s="710"/>
    </row>
    <row r="30" spans="1:9" s="443" customFormat="1" x14ac:dyDescent="0.25">
      <c r="A30" s="800"/>
      <c r="B30" s="709"/>
      <c r="C30" s="710"/>
    </row>
    <row r="31" spans="1:9" s="443" customFormat="1" x14ac:dyDescent="0.25">
      <c r="A31" s="800"/>
      <c r="B31" s="709"/>
      <c r="C31" s="710"/>
    </row>
    <row r="32" spans="1:9" s="443" customFormat="1" x14ac:dyDescent="0.25">
      <c r="A32" s="800"/>
      <c r="B32" s="709"/>
      <c r="C32" s="710"/>
    </row>
    <row r="33" spans="1:3" s="517" customFormat="1" x14ac:dyDescent="0.25">
      <c r="A33" s="627"/>
      <c r="B33" s="711"/>
      <c r="C33" s="712"/>
    </row>
    <row r="34" spans="1:3" s="517" customFormat="1" x14ac:dyDescent="0.25">
      <c r="A34" s="627"/>
      <c r="B34" s="711"/>
      <c r="C34" s="712"/>
    </row>
    <row r="35" spans="1:3" s="517" customFormat="1" x14ac:dyDescent="0.25">
      <c r="A35" s="713"/>
      <c r="B35" s="714"/>
      <c r="C35" s="715"/>
    </row>
    <row r="36" spans="1:3" s="517" customFormat="1" x14ac:dyDescent="0.25">
      <c r="A36" s="627"/>
      <c r="B36" s="711"/>
      <c r="C36" s="712"/>
    </row>
    <row r="37" spans="1:3" s="517" customFormat="1" x14ac:dyDescent="0.25">
      <c r="A37" s="627"/>
      <c r="B37" s="711"/>
      <c r="C37" s="712"/>
    </row>
    <row r="38" spans="1:3" s="517" customFormat="1" x14ac:dyDescent="0.25">
      <c r="A38" s="627"/>
      <c r="B38" s="711"/>
      <c r="C38" s="712"/>
    </row>
    <row r="39" spans="1:3" s="517" customFormat="1" x14ac:dyDescent="0.25">
      <c r="A39" s="713"/>
      <c r="B39" s="714"/>
      <c r="C39" s="715"/>
    </row>
    <row r="40" spans="1:3" s="517" customFormat="1" x14ac:dyDescent="0.25">
      <c r="A40" s="627"/>
      <c r="B40" s="711"/>
      <c r="C40" s="712"/>
    </row>
    <row r="41" spans="1:3" s="517" customFormat="1" x14ac:dyDescent="0.25">
      <c r="A41" s="776"/>
      <c r="B41" s="711"/>
      <c r="C41" s="712"/>
    </row>
    <row r="42" spans="1:3" s="517" customFormat="1" x14ac:dyDescent="0.25">
      <c r="A42" s="627"/>
      <c r="B42" s="714"/>
      <c r="C42" s="715"/>
    </row>
    <row r="43" spans="1:3" x14ac:dyDescent="0.25">
      <c r="A43" s="716"/>
      <c r="C43" s="715"/>
    </row>
    <row r="44" spans="1:3" x14ac:dyDescent="0.25">
      <c r="A44" s="627"/>
      <c r="B44" s="518"/>
      <c r="C44" s="715"/>
    </row>
    <row r="45" spans="1:3" x14ac:dyDescent="0.25">
      <c r="A45" s="717"/>
      <c r="B45" s="627"/>
      <c r="C45" s="715"/>
    </row>
    <row r="46" spans="1:3" x14ac:dyDescent="0.25">
      <c r="A46" s="717"/>
      <c r="B46" s="627"/>
      <c r="C46" s="715"/>
    </row>
    <row r="47" spans="1:3" x14ac:dyDescent="0.25">
      <c r="A47" s="718"/>
      <c r="B47" s="518"/>
    </row>
  </sheetData>
  <autoFilter ref="A3:L16" xr:uid="{2C8CF6DC-8431-473E-92DC-B999C8F028A2}">
    <filterColumn colId="0" showButton="0"/>
  </autoFilter>
  <mergeCells count="6">
    <mergeCell ref="A26:C26"/>
    <mergeCell ref="A2:C2"/>
    <mergeCell ref="A3:B3"/>
    <mergeCell ref="D3:D16"/>
    <mergeCell ref="A11:A12"/>
    <mergeCell ref="A17:C17"/>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5499-03F0-4234-A09B-CD581FEF0480}">
  <sheetPr codeName="Sheet16">
    <pageSetUpPr fitToPage="1"/>
  </sheetPr>
  <dimension ref="A1:D45"/>
  <sheetViews>
    <sheetView rightToLeft="1" zoomScaleNormal="100" zoomScalePageLayoutView="86" workbookViewId="0">
      <pane xSplit="2" ySplit="3" topLeftCell="C9"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4" ht="15.75" x14ac:dyDescent="0.25">
      <c r="A1" s="696"/>
      <c r="B1" s="775" t="s">
        <v>1440</v>
      </c>
      <c r="C1" s="696"/>
    </row>
    <row r="2" spans="1:4" ht="15.75" thickBot="1" x14ac:dyDescent="0.3">
      <c r="A2" s="920" t="s">
        <v>91</v>
      </c>
      <c r="B2" s="920"/>
      <c r="C2" s="920"/>
    </row>
    <row r="3" spans="1:4" s="247" customFormat="1" ht="30" x14ac:dyDescent="0.25">
      <c r="A3" s="927" t="s">
        <v>1419</v>
      </c>
      <c r="B3" s="928"/>
      <c r="C3" s="444" t="s">
        <v>1420</v>
      </c>
      <c r="D3" s="929" t="s">
        <v>12</v>
      </c>
    </row>
    <row r="4" spans="1:4" s="200" customFormat="1" ht="90" x14ac:dyDescent="0.25">
      <c r="A4" s="793" t="s">
        <v>1421</v>
      </c>
      <c r="B4" s="441" t="s">
        <v>1422</v>
      </c>
      <c r="C4" s="719" t="s">
        <v>711</v>
      </c>
      <c r="D4" s="929"/>
    </row>
    <row r="5" spans="1:4" s="200" customFormat="1" ht="105" x14ac:dyDescent="0.25">
      <c r="A5" s="793" t="s">
        <v>1423</v>
      </c>
      <c r="B5" s="441" t="s">
        <v>1441</v>
      </c>
      <c r="C5" s="719" t="s">
        <v>712</v>
      </c>
      <c r="D5" s="929"/>
    </row>
    <row r="6" spans="1:4" s="200" customFormat="1" ht="65.25" customHeight="1" x14ac:dyDescent="0.25">
      <c r="A6" s="793" t="s">
        <v>1425</v>
      </c>
      <c r="B6" s="441" t="s">
        <v>1426</v>
      </c>
      <c r="C6" s="719" t="s">
        <v>711</v>
      </c>
      <c r="D6" s="929"/>
    </row>
    <row r="7" spans="1:4" s="200" customFormat="1" x14ac:dyDescent="0.25">
      <c r="A7" s="792" t="s">
        <v>25</v>
      </c>
      <c r="B7" s="441" t="s">
        <v>713</v>
      </c>
      <c r="C7" s="719" t="s">
        <v>711</v>
      </c>
      <c r="D7" s="929"/>
    </row>
    <row r="8" spans="1:4" s="200" customFormat="1" x14ac:dyDescent="0.25">
      <c r="A8" s="792" t="s">
        <v>714</v>
      </c>
      <c r="B8" s="441" t="s">
        <v>1427</v>
      </c>
      <c r="C8" s="719" t="s">
        <v>711</v>
      </c>
      <c r="D8" s="929"/>
    </row>
    <row r="9" spans="1:4" s="200" customFormat="1" ht="30" x14ac:dyDescent="0.25">
      <c r="A9" s="792" t="s">
        <v>1017</v>
      </c>
      <c r="B9" s="441" t="s">
        <v>1428</v>
      </c>
      <c r="C9" s="719" t="s">
        <v>711</v>
      </c>
      <c r="D9" s="929"/>
    </row>
    <row r="10" spans="1:4" s="720" customFormat="1" ht="45" x14ac:dyDescent="0.2">
      <c r="A10" s="792" t="s">
        <v>715</v>
      </c>
      <c r="B10" s="441" t="s">
        <v>1429</v>
      </c>
      <c r="C10" s="719" t="s">
        <v>1313</v>
      </c>
      <c r="D10" s="929"/>
    </row>
    <row r="11" spans="1:4" s="200" customFormat="1" ht="30" x14ac:dyDescent="0.25">
      <c r="A11" s="932" t="s">
        <v>718</v>
      </c>
      <c r="B11" s="441" t="s">
        <v>719</v>
      </c>
      <c r="C11" s="719" t="s">
        <v>1430</v>
      </c>
      <c r="D11" s="929"/>
    </row>
    <row r="12" spans="1:4" s="200" customFormat="1" ht="30" x14ac:dyDescent="0.25">
      <c r="A12" s="932"/>
      <c r="B12" s="441" t="s">
        <v>721</v>
      </c>
      <c r="C12" s="719" t="s">
        <v>1431</v>
      </c>
      <c r="D12" s="929"/>
    </row>
    <row r="13" spans="1:4" s="200" customFormat="1" ht="30" x14ac:dyDescent="0.25">
      <c r="A13" s="792" t="s">
        <v>530</v>
      </c>
      <c r="B13" s="441" t="s">
        <v>1432</v>
      </c>
      <c r="C13" s="719" t="s">
        <v>1433</v>
      </c>
      <c r="D13" s="929"/>
    </row>
    <row r="14" spans="1:4" s="200" customFormat="1" ht="35.25" customHeight="1" x14ac:dyDescent="0.25">
      <c r="A14" s="792" t="s">
        <v>725</v>
      </c>
      <c r="B14" s="441" t="s">
        <v>726</v>
      </c>
      <c r="C14" s="719" t="s">
        <v>724</v>
      </c>
      <c r="D14" s="929"/>
    </row>
    <row r="15" spans="1:4" s="200" customFormat="1" x14ac:dyDescent="0.25">
      <c r="A15" s="792" t="s">
        <v>1019</v>
      </c>
      <c r="B15" s="441"/>
      <c r="C15" s="719" t="s">
        <v>1314</v>
      </c>
      <c r="D15" s="929"/>
    </row>
    <row r="16" spans="1:4" s="200" customFormat="1" ht="15.75" thickBot="1" x14ac:dyDescent="0.3">
      <c r="A16" s="705" t="s">
        <v>1435</v>
      </c>
      <c r="B16" s="442" t="s">
        <v>1435</v>
      </c>
      <c r="C16" s="721" t="s">
        <v>1018</v>
      </c>
      <c r="D16" s="929"/>
    </row>
    <row r="17" spans="1:3" x14ac:dyDescent="0.25">
      <c r="A17" s="905" t="s">
        <v>22</v>
      </c>
      <c r="B17" s="905"/>
      <c r="C17" s="905"/>
    </row>
    <row r="18" spans="1:3" s="445" customFormat="1" x14ac:dyDescent="0.2">
      <c r="A18" s="626" t="s">
        <v>549</v>
      </c>
    </row>
    <row r="19" spans="1:3" s="516" customFormat="1" x14ac:dyDescent="0.25">
      <c r="A19" s="627" t="s">
        <v>1436</v>
      </c>
    </row>
    <row r="20" spans="1:3" s="516" customFormat="1" x14ac:dyDescent="0.25">
      <c r="A20" s="627" t="s">
        <v>1437</v>
      </c>
    </row>
    <row r="21" spans="1:3" s="445" customFormat="1" x14ac:dyDescent="0.2">
      <c r="A21" s="800"/>
      <c r="B21" s="786"/>
      <c r="C21" s="786"/>
    </row>
    <row r="22" spans="1:3" s="323" customFormat="1" x14ac:dyDescent="0.25">
      <c r="A22" s="800" t="s">
        <v>1438</v>
      </c>
      <c r="B22" s="626"/>
    </row>
    <row r="23" spans="1:3" s="323" customFormat="1" x14ac:dyDescent="0.25">
      <c r="A23" s="800" t="s">
        <v>1439</v>
      </c>
      <c r="B23" s="627"/>
    </row>
    <row r="24" spans="1:3" s="323" customFormat="1" x14ac:dyDescent="0.25">
      <c r="A24" s="801"/>
      <c r="B24" s="627"/>
      <c r="C24" s="614"/>
    </row>
    <row r="25" spans="1:3" s="443" customFormat="1" x14ac:dyDescent="0.25">
      <c r="A25" s="800" t="s">
        <v>730</v>
      </c>
      <c r="B25" s="709"/>
      <c r="C25" s="710"/>
    </row>
    <row r="26" spans="1:3" s="443" customFormat="1" x14ac:dyDescent="0.25">
      <c r="A26" s="800" t="s">
        <v>731</v>
      </c>
      <c r="B26" s="709"/>
      <c r="C26" s="710"/>
    </row>
    <row r="27" spans="1:3" s="443" customFormat="1" x14ac:dyDescent="0.25">
      <c r="A27" s="800" t="s">
        <v>732</v>
      </c>
      <c r="B27" s="709"/>
      <c r="C27" s="710"/>
    </row>
    <row r="28" spans="1:3" s="443" customFormat="1" x14ac:dyDescent="0.25">
      <c r="A28" s="855" t="s">
        <v>3</v>
      </c>
      <c r="B28" s="855"/>
      <c r="C28" s="855"/>
    </row>
    <row r="29" spans="1:3" s="443" customFormat="1" x14ac:dyDescent="0.25">
      <c r="A29" s="800"/>
      <c r="B29" s="709"/>
      <c r="C29" s="710"/>
    </row>
    <row r="30" spans="1:3" s="443" customFormat="1" x14ac:dyDescent="0.25">
      <c r="A30" s="800"/>
      <c r="B30" s="709"/>
      <c r="C30" s="710"/>
    </row>
    <row r="31" spans="1:3" s="517" customFormat="1" x14ac:dyDescent="0.25">
      <c r="A31" s="627"/>
      <c r="B31" s="711"/>
      <c r="C31" s="712"/>
    </row>
    <row r="32" spans="1:3" s="517" customFormat="1" x14ac:dyDescent="0.25">
      <c r="A32" s="627"/>
      <c r="B32" s="711"/>
      <c r="C32" s="712"/>
    </row>
    <row r="33" spans="1:3" s="517" customFormat="1" x14ac:dyDescent="0.25">
      <c r="A33" s="713"/>
      <c r="B33" s="714"/>
      <c r="C33" s="715"/>
    </row>
    <row r="34" spans="1:3" s="517" customFormat="1" x14ac:dyDescent="0.25">
      <c r="A34" s="627"/>
      <c r="B34" s="711"/>
      <c r="C34" s="712"/>
    </row>
    <row r="35" spans="1:3" s="517" customFormat="1" x14ac:dyDescent="0.25">
      <c r="A35" s="627"/>
      <c r="B35" s="711"/>
      <c r="C35" s="712"/>
    </row>
    <row r="36" spans="1:3" s="517" customFormat="1" x14ac:dyDescent="0.25">
      <c r="A36" s="627"/>
      <c r="B36" s="711"/>
      <c r="C36" s="712"/>
    </row>
    <row r="37" spans="1:3" s="517" customFormat="1" x14ac:dyDescent="0.25">
      <c r="A37" s="713"/>
      <c r="B37" s="714"/>
      <c r="C37" s="715"/>
    </row>
    <row r="38" spans="1:3" s="517" customFormat="1" x14ac:dyDescent="0.25">
      <c r="A38" s="627"/>
      <c r="B38" s="711"/>
      <c r="C38" s="712"/>
    </row>
    <row r="39" spans="1:3" s="517" customFormat="1" x14ac:dyDescent="0.25">
      <c r="A39" s="776"/>
      <c r="B39" s="711"/>
      <c r="C39" s="712"/>
    </row>
    <row r="40" spans="1:3" s="517" customFormat="1" x14ac:dyDescent="0.25">
      <c r="A40" s="627"/>
      <c r="B40" s="714"/>
      <c r="C40" s="715"/>
    </row>
    <row r="41" spans="1:3" x14ac:dyDescent="0.25">
      <c r="A41" s="716"/>
      <c r="C41" s="715"/>
    </row>
    <row r="42" spans="1:3" x14ac:dyDescent="0.25">
      <c r="A42" s="627"/>
      <c r="B42" s="518"/>
      <c r="C42" s="715"/>
    </row>
    <row r="43" spans="1:3" x14ac:dyDescent="0.25">
      <c r="A43" s="717"/>
      <c r="B43" s="627"/>
      <c r="C43" s="715"/>
    </row>
    <row r="44" spans="1:3" x14ac:dyDescent="0.25">
      <c r="A44" s="717"/>
      <c r="B44" s="627"/>
      <c r="C44" s="715"/>
    </row>
    <row r="45" spans="1:3" x14ac:dyDescent="0.25">
      <c r="A45" s="718"/>
      <c r="B45" s="518"/>
    </row>
  </sheetData>
  <autoFilter ref="A3:I16" xr:uid="{2C2852FC-53E7-462D-B2F7-CBBF0D8E4770}">
    <filterColumn colId="0" showButton="0"/>
  </autoFilter>
  <mergeCells count="6">
    <mergeCell ref="A28:C28"/>
    <mergeCell ref="A2:C2"/>
    <mergeCell ref="A3:B3"/>
    <mergeCell ref="D3:D16"/>
    <mergeCell ref="A11:A12"/>
    <mergeCell ref="A17:C17"/>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35A16-2854-4684-847F-BE31B08ABDD2}">
  <sheetPr codeName="Sheet17">
    <pageSetUpPr fitToPage="1"/>
  </sheetPr>
  <dimension ref="A1:D41"/>
  <sheetViews>
    <sheetView rightToLeft="1" zoomScaleNormal="100" zoomScalePageLayoutView="86" workbookViewId="0">
      <pane xSplit="2" ySplit="3" topLeftCell="C4"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4" ht="15.75" x14ac:dyDescent="0.25">
      <c r="A1" s="696"/>
      <c r="B1" s="775" t="s">
        <v>1442</v>
      </c>
      <c r="C1" s="696"/>
    </row>
    <row r="2" spans="1:4" ht="15.75" thickBot="1" x14ac:dyDescent="0.3">
      <c r="A2" s="920" t="s">
        <v>91</v>
      </c>
      <c r="B2" s="920"/>
      <c r="C2" s="920"/>
    </row>
    <row r="3" spans="1:4" s="247" customFormat="1" ht="30" x14ac:dyDescent="0.25">
      <c r="A3" s="927" t="s">
        <v>1419</v>
      </c>
      <c r="B3" s="928"/>
      <c r="C3" s="444" t="s">
        <v>1420</v>
      </c>
      <c r="D3" s="929" t="s">
        <v>12</v>
      </c>
    </row>
    <row r="4" spans="1:4" ht="90" x14ac:dyDescent="0.25">
      <c r="A4" s="793" t="s">
        <v>1421</v>
      </c>
      <c r="B4" s="722" t="s">
        <v>1422</v>
      </c>
      <c r="C4" s="723" t="s">
        <v>712</v>
      </c>
      <c r="D4" s="929"/>
    </row>
    <row r="5" spans="1:4" ht="105" x14ac:dyDescent="0.25">
      <c r="A5" s="793" t="s">
        <v>1423</v>
      </c>
      <c r="B5" s="722" t="s">
        <v>1441</v>
      </c>
      <c r="C5" s="723" t="s">
        <v>712</v>
      </c>
      <c r="D5" s="929"/>
    </row>
    <row r="6" spans="1:4" ht="66.75" customHeight="1" x14ac:dyDescent="0.25">
      <c r="A6" s="793" t="s">
        <v>1425</v>
      </c>
      <c r="B6" s="722" t="s">
        <v>1426</v>
      </c>
      <c r="C6" s="723" t="s">
        <v>712</v>
      </c>
      <c r="D6" s="929"/>
    </row>
    <row r="7" spans="1:4" x14ac:dyDescent="0.25">
      <c r="A7" s="793" t="s">
        <v>25</v>
      </c>
      <c r="B7" s="722" t="s">
        <v>713</v>
      </c>
      <c r="C7" s="723" t="s">
        <v>711</v>
      </c>
      <c r="D7" s="929"/>
    </row>
    <row r="8" spans="1:4" x14ac:dyDescent="0.25">
      <c r="A8" s="793" t="s">
        <v>714</v>
      </c>
      <c r="B8" s="722" t="s">
        <v>1427</v>
      </c>
      <c r="C8" s="723" t="s">
        <v>711</v>
      </c>
      <c r="D8" s="929"/>
    </row>
    <row r="9" spans="1:4" s="118" customFormat="1" ht="30" x14ac:dyDescent="0.25">
      <c r="A9" s="793" t="s">
        <v>1017</v>
      </c>
      <c r="B9" s="722" t="s">
        <v>1428</v>
      </c>
      <c r="C9" s="723" t="s">
        <v>711</v>
      </c>
      <c r="D9" s="929"/>
    </row>
    <row r="10" spans="1:4" s="515" customFormat="1" ht="45" x14ac:dyDescent="0.2">
      <c r="A10" s="793" t="s">
        <v>715</v>
      </c>
      <c r="B10" s="722" t="s">
        <v>1429</v>
      </c>
      <c r="C10" s="723" t="s">
        <v>1313</v>
      </c>
      <c r="D10" s="929"/>
    </row>
    <row r="11" spans="1:4" s="118" customFormat="1" ht="30" x14ac:dyDescent="0.25">
      <c r="A11" s="933" t="s">
        <v>718</v>
      </c>
      <c r="B11" s="722" t="s">
        <v>719</v>
      </c>
      <c r="C11" s="723" t="s">
        <v>1430</v>
      </c>
      <c r="D11" s="929"/>
    </row>
    <row r="12" spans="1:4" s="118" customFormat="1" ht="30" x14ac:dyDescent="0.25">
      <c r="A12" s="933"/>
      <c r="B12" s="722" t="s">
        <v>721</v>
      </c>
      <c r="C12" s="723" t="s">
        <v>1443</v>
      </c>
      <c r="D12" s="929"/>
    </row>
    <row r="13" spans="1:4" ht="30" x14ac:dyDescent="0.25">
      <c r="A13" s="793" t="s">
        <v>530</v>
      </c>
      <c r="B13" s="722" t="s">
        <v>1432</v>
      </c>
      <c r="C13" s="723" t="s">
        <v>1444</v>
      </c>
      <c r="D13" s="929"/>
    </row>
    <row r="14" spans="1:4" ht="45" x14ac:dyDescent="0.25">
      <c r="A14" s="793" t="s">
        <v>725</v>
      </c>
      <c r="B14" s="722" t="s">
        <v>726</v>
      </c>
      <c r="C14" s="723" t="s">
        <v>723</v>
      </c>
      <c r="D14" s="929"/>
    </row>
    <row r="15" spans="1:4" s="118" customFormat="1" x14ac:dyDescent="0.25">
      <c r="A15" s="793" t="s">
        <v>1019</v>
      </c>
      <c r="B15" s="722"/>
      <c r="C15" s="723" t="s">
        <v>1445</v>
      </c>
      <c r="D15" s="929"/>
    </row>
    <row r="16" spans="1:4" s="118" customFormat="1" ht="15.75" thickBot="1" x14ac:dyDescent="0.3">
      <c r="A16" s="724" t="s">
        <v>1435</v>
      </c>
      <c r="B16" s="725" t="s">
        <v>1435</v>
      </c>
      <c r="C16" s="726" t="s">
        <v>1018</v>
      </c>
      <c r="D16" s="929"/>
    </row>
    <row r="17" spans="1:3" x14ac:dyDescent="0.25">
      <c r="A17" s="905" t="s">
        <v>22</v>
      </c>
      <c r="B17" s="905"/>
      <c r="C17" s="905"/>
    </row>
    <row r="18" spans="1:3" s="445" customFormat="1" x14ac:dyDescent="0.2">
      <c r="A18" s="626" t="s">
        <v>549</v>
      </c>
    </row>
    <row r="19" spans="1:3" s="516" customFormat="1" x14ac:dyDescent="0.25">
      <c r="A19" s="627" t="s">
        <v>1436</v>
      </c>
    </row>
    <row r="20" spans="1:3" s="516" customFormat="1" x14ac:dyDescent="0.25">
      <c r="A20" s="627" t="s">
        <v>1437</v>
      </c>
    </row>
    <row r="21" spans="1:3" s="445" customFormat="1" x14ac:dyDescent="0.2">
      <c r="A21" s="800"/>
      <c r="B21" s="786"/>
      <c r="C21" s="786"/>
    </row>
    <row r="22" spans="1:3" s="323" customFormat="1" x14ac:dyDescent="0.25">
      <c r="A22" s="800" t="s">
        <v>1438</v>
      </c>
      <c r="B22" s="626"/>
    </row>
    <row r="23" spans="1:3" s="323" customFormat="1" x14ac:dyDescent="0.25">
      <c r="A23" s="800" t="s">
        <v>1439</v>
      </c>
      <c r="B23" s="627"/>
    </row>
    <row r="24" spans="1:3" s="323" customFormat="1" x14ac:dyDescent="0.25">
      <c r="A24" s="801"/>
      <c r="B24" s="627"/>
    </row>
    <row r="25" spans="1:3" s="443" customFormat="1" x14ac:dyDescent="0.25">
      <c r="A25" s="800" t="s">
        <v>733</v>
      </c>
      <c r="B25" s="709"/>
      <c r="C25" s="710"/>
    </row>
    <row r="26" spans="1:3" s="443" customFormat="1" x14ac:dyDescent="0.25">
      <c r="A26" s="800" t="s">
        <v>734</v>
      </c>
      <c r="B26" s="709"/>
      <c r="C26" s="710"/>
    </row>
    <row r="27" spans="1:3" s="517" customFormat="1" x14ac:dyDescent="0.25">
      <c r="A27" s="855" t="s">
        <v>3</v>
      </c>
      <c r="B27" s="855"/>
      <c r="C27" s="855"/>
    </row>
    <row r="28" spans="1:3" s="517" customFormat="1" x14ac:dyDescent="0.25">
      <c r="A28" s="627"/>
      <c r="B28" s="711"/>
      <c r="C28" s="712"/>
    </row>
    <row r="29" spans="1:3" s="517" customFormat="1" x14ac:dyDescent="0.25">
      <c r="A29" s="713"/>
      <c r="B29" s="714"/>
      <c r="C29" s="715"/>
    </row>
    <row r="30" spans="1:3" s="517" customFormat="1" x14ac:dyDescent="0.25">
      <c r="A30" s="627"/>
      <c r="B30" s="711"/>
      <c r="C30" s="712"/>
    </row>
    <row r="31" spans="1:3" s="517" customFormat="1" x14ac:dyDescent="0.25">
      <c r="A31" s="627"/>
      <c r="B31" s="711"/>
      <c r="C31" s="712"/>
    </row>
    <row r="32" spans="1:3" s="517" customFormat="1" x14ac:dyDescent="0.25">
      <c r="A32" s="627"/>
      <c r="B32" s="711"/>
      <c r="C32" s="712"/>
    </row>
    <row r="33" spans="1:3" s="517" customFormat="1" x14ac:dyDescent="0.25">
      <c r="A33" s="713"/>
      <c r="B33" s="714"/>
      <c r="C33" s="715"/>
    </row>
    <row r="34" spans="1:3" s="517" customFormat="1" x14ac:dyDescent="0.25">
      <c r="A34" s="627"/>
      <c r="B34" s="711"/>
      <c r="C34" s="712"/>
    </row>
    <row r="35" spans="1:3" s="517" customFormat="1" x14ac:dyDescent="0.25">
      <c r="A35" s="776"/>
      <c r="B35" s="711"/>
      <c r="C35" s="712"/>
    </row>
    <row r="36" spans="1:3" s="517" customFormat="1" x14ac:dyDescent="0.25">
      <c r="A36" s="627"/>
      <c r="B36" s="714"/>
      <c r="C36" s="715"/>
    </row>
    <row r="37" spans="1:3" x14ac:dyDescent="0.25">
      <c r="A37" s="716"/>
      <c r="C37" s="715"/>
    </row>
    <row r="38" spans="1:3" x14ac:dyDescent="0.25">
      <c r="A38" s="627"/>
      <c r="B38" s="518"/>
      <c r="C38" s="715"/>
    </row>
    <row r="39" spans="1:3" x14ac:dyDescent="0.25">
      <c r="A39" s="717"/>
      <c r="B39" s="627"/>
      <c r="C39" s="715"/>
    </row>
    <row r="40" spans="1:3" x14ac:dyDescent="0.25">
      <c r="A40" s="717"/>
      <c r="B40" s="627"/>
      <c r="C40" s="715"/>
    </row>
    <row r="41" spans="1:3" x14ac:dyDescent="0.25">
      <c r="A41" s="718"/>
      <c r="B41" s="518"/>
    </row>
  </sheetData>
  <autoFilter ref="A3:J16" xr:uid="{ECD529B2-7047-45EA-8A20-BB27890B3E51}">
    <filterColumn colId="0" showButton="0"/>
  </autoFilter>
  <mergeCells count="6">
    <mergeCell ref="A27:C27"/>
    <mergeCell ref="A2:C2"/>
    <mergeCell ref="A3:B3"/>
    <mergeCell ref="D3:D16"/>
    <mergeCell ref="A11:A12"/>
    <mergeCell ref="A17:C17"/>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7C39-B821-4614-83A6-36DBFEC24917}">
  <sheetPr codeName="Sheet18">
    <pageSetUpPr fitToPage="1"/>
  </sheetPr>
  <dimension ref="A1:D39"/>
  <sheetViews>
    <sheetView rightToLeft="1" zoomScaleNormal="100" zoomScalePageLayoutView="86" workbookViewId="0">
      <pane xSplit="2" ySplit="3" topLeftCell="C12"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4" ht="15.75" x14ac:dyDescent="0.25">
      <c r="A1" s="696"/>
      <c r="B1" s="696" t="s">
        <v>1446</v>
      </c>
      <c r="C1" s="696"/>
    </row>
    <row r="2" spans="1:4" ht="15.75" thickBot="1" x14ac:dyDescent="0.3">
      <c r="A2" s="920" t="s">
        <v>91</v>
      </c>
      <c r="B2" s="920"/>
      <c r="C2" s="920"/>
    </row>
    <row r="3" spans="1:4" s="247" customFormat="1" ht="30" x14ac:dyDescent="0.25">
      <c r="A3" s="927" t="s">
        <v>1419</v>
      </c>
      <c r="B3" s="928"/>
      <c r="C3" s="444" t="s">
        <v>1420</v>
      </c>
      <c r="D3" s="929" t="s">
        <v>12</v>
      </c>
    </row>
    <row r="4" spans="1:4" ht="90" x14ac:dyDescent="0.25">
      <c r="A4" s="793" t="s">
        <v>1421</v>
      </c>
      <c r="B4" s="722" t="s">
        <v>1422</v>
      </c>
      <c r="C4" s="723" t="s">
        <v>711</v>
      </c>
      <c r="D4" s="929"/>
    </row>
    <row r="5" spans="1:4" ht="105" x14ac:dyDescent="0.25">
      <c r="A5" s="793" t="s">
        <v>1423</v>
      </c>
      <c r="B5" s="722" t="s">
        <v>1441</v>
      </c>
      <c r="C5" s="723" t="s">
        <v>711</v>
      </c>
      <c r="D5" s="929"/>
    </row>
    <row r="6" spans="1:4" ht="68.25" customHeight="1" x14ac:dyDescent="0.25">
      <c r="A6" s="793" t="s">
        <v>1425</v>
      </c>
      <c r="B6" s="722" t="s">
        <v>1426</v>
      </c>
      <c r="C6" s="723" t="s">
        <v>712</v>
      </c>
      <c r="D6" s="929"/>
    </row>
    <row r="7" spans="1:4" x14ac:dyDescent="0.25">
      <c r="A7" s="793" t="s">
        <v>25</v>
      </c>
      <c r="B7" s="722" t="s">
        <v>713</v>
      </c>
      <c r="C7" s="723" t="s">
        <v>711</v>
      </c>
      <c r="D7" s="929"/>
    </row>
    <row r="8" spans="1:4" x14ac:dyDescent="0.25">
      <c r="A8" s="793" t="s">
        <v>714</v>
      </c>
      <c r="B8" s="722" t="s">
        <v>1427</v>
      </c>
      <c r="C8" s="723" t="s">
        <v>711</v>
      </c>
      <c r="D8" s="929"/>
    </row>
    <row r="9" spans="1:4" s="118" customFormat="1" ht="30" x14ac:dyDescent="0.25">
      <c r="A9" s="793" t="s">
        <v>1017</v>
      </c>
      <c r="B9" s="722" t="s">
        <v>1428</v>
      </c>
      <c r="C9" s="723" t="s">
        <v>711</v>
      </c>
      <c r="D9" s="929"/>
    </row>
    <row r="10" spans="1:4" s="515" customFormat="1" ht="45" x14ac:dyDescent="0.2">
      <c r="A10" s="793" t="s">
        <v>715</v>
      </c>
      <c r="B10" s="722" t="s">
        <v>1429</v>
      </c>
      <c r="C10" s="723" t="s">
        <v>1596</v>
      </c>
      <c r="D10" s="929"/>
    </row>
    <row r="11" spans="1:4" s="515" customFormat="1" ht="75" x14ac:dyDescent="0.2">
      <c r="A11" s="793" t="s">
        <v>716</v>
      </c>
      <c r="B11" s="722" t="s">
        <v>717</v>
      </c>
      <c r="C11" s="723" t="s">
        <v>1597</v>
      </c>
      <c r="D11" s="929"/>
    </row>
    <row r="12" spans="1:4" s="118" customFormat="1" ht="30" x14ac:dyDescent="0.25">
      <c r="A12" s="933" t="s">
        <v>718</v>
      </c>
      <c r="B12" s="722" t="s">
        <v>719</v>
      </c>
      <c r="C12" s="723" t="s">
        <v>1447</v>
      </c>
      <c r="D12" s="929"/>
    </row>
    <row r="13" spans="1:4" s="118" customFormat="1" ht="30" x14ac:dyDescent="0.25">
      <c r="A13" s="933"/>
      <c r="B13" s="722" t="s">
        <v>721</v>
      </c>
      <c r="C13" s="723" t="s">
        <v>1430</v>
      </c>
      <c r="D13" s="929"/>
    </row>
    <row r="14" spans="1:4" x14ac:dyDescent="0.25">
      <c r="A14" s="793" t="s">
        <v>530</v>
      </c>
      <c r="B14" s="722" t="s">
        <v>1432</v>
      </c>
      <c r="C14" s="723" t="s">
        <v>1018</v>
      </c>
      <c r="D14" s="929"/>
    </row>
    <row r="15" spans="1:4" s="118" customFormat="1" x14ac:dyDescent="0.25">
      <c r="A15" s="793" t="s">
        <v>1019</v>
      </c>
      <c r="B15" s="722"/>
      <c r="C15" s="723" t="s">
        <v>1314</v>
      </c>
      <c r="D15" s="929"/>
    </row>
    <row r="16" spans="1:4" ht="30.75" thickBot="1" x14ac:dyDescent="0.3">
      <c r="A16" s="724" t="s">
        <v>192</v>
      </c>
      <c r="B16" s="725" t="s">
        <v>727</v>
      </c>
      <c r="C16" s="726" t="s">
        <v>728</v>
      </c>
      <c r="D16" s="929"/>
    </row>
    <row r="17" spans="1:3" x14ac:dyDescent="0.25">
      <c r="A17" s="905" t="s">
        <v>22</v>
      </c>
      <c r="B17" s="905"/>
      <c r="C17" s="905"/>
    </row>
    <row r="18" spans="1:3" s="445" customFormat="1" x14ac:dyDescent="0.2">
      <c r="A18" s="626" t="s">
        <v>549</v>
      </c>
    </row>
    <row r="19" spans="1:3" s="516" customFormat="1" x14ac:dyDescent="0.25">
      <c r="A19" s="627" t="s">
        <v>1436</v>
      </c>
    </row>
    <row r="20" spans="1:3" s="516" customFormat="1" x14ac:dyDescent="0.25">
      <c r="A20" s="627" t="s">
        <v>1437</v>
      </c>
    </row>
    <row r="21" spans="1:3" s="445" customFormat="1" x14ac:dyDescent="0.2">
      <c r="A21" s="800"/>
      <c r="B21" s="786"/>
      <c r="C21" s="786"/>
    </row>
    <row r="22" spans="1:3" s="323" customFormat="1" x14ac:dyDescent="0.25">
      <c r="A22" s="800" t="s">
        <v>1438</v>
      </c>
      <c r="B22" s="626"/>
    </row>
    <row r="23" spans="1:3" s="323" customFormat="1" x14ac:dyDescent="0.25">
      <c r="A23" s="800" t="s">
        <v>1439</v>
      </c>
      <c r="B23" s="627"/>
    </row>
    <row r="24" spans="1:3" s="323" customFormat="1" x14ac:dyDescent="0.25">
      <c r="A24" s="801"/>
      <c r="B24" s="627"/>
    </row>
    <row r="25" spans="1:3" s="517" customFormat="1" x14ac:dyDescent="0.25">
      <c r="A25" s="627" t="s">
        <v>1448</v>
      </c>
      <c r="B25" s="711"/>
      <c r="C25" s="712"/>
    </row>
    <row r="26" spans="1:3" s="517" customFormat="1" x14ac:dyDescent="0.25">
      <c r="A26" s="627" t="s">
        <v>1449</v>
      </c>
      <c r="B26" s="711"/>
      <c r="C26" s="712"/>
    </row>
    <row r="27" spans="1:3" s="517" customFormat="1" x14ac:dyDescent="0.25">
      <c r="A27" s="713" t="s">
        <v>1450</v>
      </c>
      <c r="B27" s="714"/>
      <c r="C27" s="715"/>
    </row>
    <row r="28" spans="1:3" s="517" customFormat="1" x14ac:dyDescent="0.25">
      <c r="A28" s="627" t="s">
        <v>1411</v>
      </c>
      <c r="B28" s="711"/>
      <c r="C28" s="712"/>
    </row>
    <row r="29" spans="1:3" s="517" customFormat="1" x14ac:dyDescent="0.25">
      <c r="A29" s="855" t="s">
        <v>3</v>
      </c>
      <c r="B29" s="855"/>
      <c r="C29" s="855"/>
    </row>
    <row r="30" spans="1:3" s="517" customFormat="1" x14ac:dyDescent="0.25">
      <c r="A30" s="627"/>
      <c r="B30" s="711"/>
      <c r="C30" s="712"/>
    </row>
    <row r="31" spans="1:3" s="517" customFormat="1" x14ac:dyDescent="0.25">
      <c r="A31" s="713"/>
      <c r="B31" s="714"/>
      <c r="C31" s="715"/>
    </row>
    <row r="32" spans="1:3" s="517" customFormat="1" x14ac:dyDescent="0.25">
      <c r="A32" s="627"/>
      <c r="B32" s="711"/>
      <c r="C32" s="712"/>
    </row>
    <row r="33" spans="1:3" s="517" customFormat="1" x14ac:dyDescent="0.25">
      <c r="A33" s="776"/>
      <c r="B33" s="711"/>
      <c r="C33" s="712"/>
    </row>
    <row r="34" spans="1:3" s="517" customFormat="1" x14ac:dyDescent="0.25">
      <c r="A34" s="627"/>
      <c r="B34" s="714"/>
      <c r="C34" s="715"/>
    </row>
    <row r="35" spans="1:3" x14ac:dyDescent="0.25">
      <c r="A35" s="716"/>
      <c r="C35" s="715"/>
    </row>
    <row r="36" spans="1:3" x14ac:dyDescent="0.25">
      <c r="A36" s="627"/>
      <c r="B36" s="518"/>
      <c r="C36" s="715"/>
    </row>
    <row r="37" spans="1:3" x14ac:dyDescent="0.25">
      <c r="A37" s="717"/>
      <c r="B37" s="627"/>
      <c r="C37" s="715"/>
    </row>
    <row r="38" spans="1:3" x14ac:dyDescent="0.25">
      <c r="A38" s="717"/>
      <c r="B38" s="627"/>
      <c r="C38" s="715"/>
    </row>
    <row r="39" spans="1:3" x14ac:dyDescent="0.25">
      <c r="A39" s="718"/>
      <c r="B39" s="518"/>
    </row>
  </sheetData>
  <autoFilter ref="A3:I16" xr:uid="{42640D01-6657-448C-AB4A-E211DFEC9AA0}">
    <filterColumn colId="0" showButton="0"/>
  </autoFilter>
  <mergeCells count="6">
    <mergeCell ref="A29:C29"/>
    <mergeCell ref="A2:C2"/>
    <mergeCell ref="A3:B3"/>
    <mergeCell ref="D3:D16"/>
    <mergeCell ref="A12:A13"/>
    <mergeCell ref="A17:C17"/>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6A2A-ACC2-4C2E-AAA4-8875C2F39567}">
  <sheetPr codeName="Sheet19">
    <pageSetUpPr fitToPage="1"/>
  </sheetPr>
  <dimension ref="A1:D28"/>
  <sheetViews>
    <sheetView rightToLeft="1" zoomScaleNormal="100" zoomScalePageLayoutView="86" workbookViewId="0">
      <pane xSplit="2" ySplit="3" topLeftCell="C10"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9.140625" customWidth="1"/>
  </cols>
  <sheetData>
    <row r="1" spans="1:4" ht="15.75" x14ac:dyDescent="0.25">
      <c r="A1" s="853" t="s">
        <v>1451</v>
      </c>
      <c r="B1" s="853"/>
      <c r="C1" s="853"/>
    </row>
    <row r="2" spans="1:4" ht="15.75" thickBot="1" x14ac:dyDescent="0.3">
      <c r="A2" s="920" t="s">
        <v>91</v>
      </c>
      <c r="B2" s="920"/>
      <c r="C2" s="920"/>
    </row>
    <row r="3" spans="1:4" s="247" customFormat="1" ht="30" x14ac:dyDescent="0.25">
      <c r="A3" s="927" t="s">
        <v>1419</v>
      </c>
      <c r="B3" s="928"/>
      <c r="C3" s="444" t="s">
        <v>1420</v>
      </c>
      <c r="D3" s="929" t="s">
        <v>12</v>
      </c>
    </row>
    <row r="4" spans="1:4" ht="90" x14ac:dyDescent="0.25">
      <c r="A4" s="793" t="s">
        <v>1421</v>
      </c>
      <c r="B4" s="722" t="s">
        <v>1422</v>
      </c>
      <c r="C4" s="723" t="s">
        <v>712</v>
      </c>
      <c r="D4" s="929"/>
    </row>
    <row r="5" spans="1:4" ht="105" x14ac:dyDescent="0.25">
      <c r="A5" s="793" t="s">
        <v>1423</v>
      </c>
      <c r="B5" s="722" t="s">
        <v>1441</v>
      </c>
      <c r="C5" s="723" t="s">
        <v>711</v>
      </c>
      <c r="D5" s="929"/>
    </row>
    <row r="6" spans="1:4" ht="65.25" customHeight="1" x14ac:dyDescent="0.25">
      <c r="A6" s="793" t="s">
        <v>1425</v>
      </c>
      <c r="B6" s="722" t="s">
        <v>1426</v>
      </c>
      <c r="C6" s="723" t="s">
        <v>711</v>
      </c>
      <c r="D6" s="929"/>
    </row>
    <row r="7" spans="1:4" x14ac:dyDescent="0.25">
      <c r="A7" s="793" t="s">
        <v>25</v>
      </c>
      <c r="B7" s="722" t="s">
        <v>713</v>
      </c>
      <c r="C7" s="723" t="s">
        <v>711</v>
      </c>
      <c r="D7" s="929"/>
    </row>
    <row r="8" spans="1:4" x14ac:dyDescent="0.25">
      <c r="A8" s="793" t="s">
        <v>714</v>
      </c>
      <c r="B8" s="722" t="s">
        <v>1427</v>
      </c>
      <c r="C8" s="723" t="s">
        <v>711</v>
      </c>
      <c r="D8" s="929"/>
    </row>
    <row r="9" spans="1:4" s="118" customFormat="1" ht="30" x14ac:dyDescent="0.25">
      <c r="A9" s="793" t="s">
        <v>1017</v>
      </c>
      <c r="B9" s="722" t="s">
        <v>1428</v>
      </c>
      <c r="C9" s="723" t="s">
        <v>1452</v>
      </c>
      <c r="D9" s="929"/>
    </row>
    <row r="10" spans="1:4" s="515" customFormat="1" ht="30" x14ac:dyDescent="0.2">
      <c r="A10" s="793" t="s">
        <v>715</v>
      </c>
      <c r="B10" s="722" t="s">
        <v>1429</v>
      </c>
      <c r="C10" s="723" t="s">
        <v>1598</v>
      </c>
      <c r="D10" s="929"/>
    </row>
    <row r="11" spans="1:4" s="515" customFormat="1" ht="60" x14ac:dyDescent="0.2">
      <c r="A11" s="793" t="s">
        <v>716</v>
      </c>
      <c r="B11" s="722" t="s">
        <v>717</v>
      </c>
      <c r="C11" s="723" t="s">
        <v>1599</v>
      </c>
      <c r="D11" s="929"/>
    </row>
    <row r="12" spans="1:4" s="118" customFormat="1" ht="30" x14ac:dyDescent="0.25">
      <c r="A12" s="933" t="s">
        <v>718</v>
      </c>
      <c r="B12" s="722" t="s">
        <v>719</v>
      </c>
      <c r="C12" s="723" t="s">
        <v>1453</v>
      </c>
      <c r="D12" s="929"/>
    </row>
    <row r="13" spans="1:4" s="118" customFormat="1" ht="30" x14ac:dyDescent="0.25">
      <c r="A13" s="933"/>
      <c r="B13" s="722" t="s">
        <v>721</v>
      </c>
      <c r="C13" s="723" t="s">
        <v>1454</v>
      </c>
      <c r="D13" s="929"/>
    </row>
    <row r="14" spans="1:4" x14ac:dyDescent="0.25">
      <c r="A14" s="793" t="s">
        <v>530</v>
      </c>
      <c r="B14" s="722" t="s">
        <v>1432</v>
      </c>
      <c r="C14" s="723" t="s">
        <v>712</v>
      </c>
      <c r="D14" s="929"/>
    </row>
    <row r="15" spans="1:4" s="118" customFormat="1" ht="30.75" thickBot="1" x14ac:dyDescent="0.3">
      <c r="A15" s="724" t="s">
        <v>1019</v>
      </c>
      <c r="B15" s="725"/>
      <c r="C15" s="726" t="s">
        <v>1455</v>
      </c>
      <c r="D15" s="929"/>
    </row>
    <row r="16" spans="1:4" x14ac:dyDescent="0.25">
      <c r="A16" s="905" t="s">
        <v>22</v>
      </c>
      <c r="B16" s="905"/>
      <c r="C16" s="905"/>
      <c r="D16" s="708"/>
    </row>
    <row r="17" spans="1:3" s="445" customFormat="1" x14ac:dyDescent="0.2">
      <c r="A17" s="626" t="s">
        <v>549</v>
      </c>
    </row>
    <row r="18" spans="1:3" s="516" customFormat="1" x14ac:dyDescent="0.25">
      <c r="A18" s="627" t="s">
        <v>1436</v>
      </c>
    </row>
    <row r="19" spans="1:3" s="516" customFormat="1" x14ac:dyDescent="0.25">
      <c r="A19" s="627" t="s">
        <v>1437</v>
      </c>
    </row>
    <row r="20" spans="1:3" s="445" customFormat="1" x14ac:dyDescent="0.2">
      <c r="A20" s="800"/>
      <c r="B20" s="786"/>
      <c r="C20" s="786"/>
    </row>
    <row r="21" spans="1:3" s="323" customFormat="1" x14ac:dyDescent="0.25">
      <c r="A21" s="800" t="s">
        <v>1438</v>
      </c>
      <c r="B21" s="626"/>
    </row>
    <row r="22" spans="1:3" s="323" customFormat="1" x14ac:dyDescent="0.25">
      <c r="A22" s="800" t="s">
        <v>1439</v>
      </c>
      <c r="B22" s="627"/>
    </row>
    <row r="23" spans="1:3" s="323" customFormat="1" x14ac:dyDescent="0.25">
      <c r="A23" s="801"/>
      <c r="B23" s="627"/>
    </row>
    <row r="24" spans="1:3" s="517" customFormat="1" x14ac:dyDescent="0.25">
      <c r="A24" s="627" t="s">
        <v>1456</v>
      </c>
      <c r="B24" s="711"/>
      <c r="C24" s="712"/>
    </row>
    <row r="25" spans="1:3" s="517" customFormat="1" x14ac:dyDescent="0.25">
      <c r="A25" s="627" t="s">
        <v>1457</v>
      </c>
      <c r="B25" s="711"/>
      <c r="C25" s="712"/>
    </row>
    <row r="26" spans="1:3" s="517" customFormat="1" x14ac:dyDescent="0.25">
      <c r="A26" s="713" t="s">
        <v>1458</v>
      </c>
      <c r="B26" s="714"/>
      <c r="C26" s="715"/>
    </row>
    <row r="27" spans="1:3" s="517" customFormat="1" x14ac:dyDescent="0.25">
      <c r="A27" s="627" t="s">
        <v>1020</v>
      </c>
      <c r="B27" s="711"/>
      <c r="C27" s="712"/>
    </row>
    <row r="28" spans="1:3" x14ac:dyDescent="0.25">
      <c r="A28" s="855" t="s">
        <v>3</v>
      </c>
      <c r="B28" s="855"/>
      <c r="C28" s="855"/>
    </row>
  </sheetData>
  <autoFilter ref="A3:J15" xr:uid="{11F30DA0-DAA1-4983-93E3-F6085AE04C02}">
    <filterColumn colId="0" showButton="0"/>
  </autoFilter>
  <mergeCells count="7">
    <mergeCell ref="A28:C28"/>
    <mergeCell ref="A1:C1"/>
    <mergeCell ref="A2:C2"/>
    <mergeCell ref="A3:B3"/>
    <mergeCell ref="D3:D15"/>
    <mergeCell ref="A12:A13"/>
    <mergeCell ref="A16:C16"/>
  </mergeCells>
  <pageMargins left="0.59055118110236227" right="0.59055118110236227" top="0.70866141732283472" bottom="0.39370078740157483" header="0.23622047244094491" footer="0.19685039370078741"/>
  <pageSetup paperSize="9" scale="78" orientation="portrait" r:id="rId1"/>
  <headerFooter>
    <oddHeader>&amp;Lתעריפון יחיד / עסק קטן&amp;R&amp;G</oddHeader>
    <oddFooter>&amp;L29/06/2023&amp;Cעמוד &amp;P מתוך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4B5-A808-4A32-9D81-690CF8AEE01D}">
  <sheetPr codeName="Sheet20">
    <pageSetUpPr fitToPage="1"/>
  </sheetPr>
  <dimension ref="A1:D17"/>
  <sheetViews>
    <sheetView rightToLeft="1" zoomScaleNormal="100" zoomScalePageLayoutView="86" workbookViewId="0">
      <pane xSplit="2" ySplit="3" topLeftCell="C4"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4" ht="15.75" x14ac:dyDescent="0.25">
      <c r="A1" s="696"/>
      <c r="B1" s="775" t="s">
        <v>1459</v>
      </c>
      <c r="C1" s="696"/>
    </row>
    <row r="2" spans="1:4" ht="15.75" thickBot="1" x14ac:dyDescent="0.3">
      <c r="A2" s="920" t="s">
        <v>91</v>
      </c>
      <c r="B2" s="920"/>
      <c r="C2" s="920"/>
    </row>
    <row r="3" spans="1:4" s="247" customFormat="1" ht="30" x14ac:dyDescent="0.25">
      <c r="A3" s="927" t="s">
        <v>1419</v>
      </c>
      <c r="B3" s="928"/>
      <c r="C3" s="444" t="s">
        <v>1420</v>
      </c>
      <c r="D3" s="929" t="s">
        <v>12</v>
      </c>
    </row>
    <row r="4" spans="1:4" ht="90" x14ac:dyDescent="0.25">
      <c r="A4" s="793" t="s">
        <v>1421</v>
      </c>
      <c r="B4" s="722" t="s">
        <v>1422</v>
      </c>
      <c r="C4" s="723" t="s">
        <v>1312</v>
      </c>
      <c r="D4" s="929"/>
    </row>
    <row r="5" spans="1:4" ht="105" x14ac:dyDescent="0.25">
      <c r="A5" s="793" t="s">
        <v>1423</v>
      </c>
      <c r="B5" s="722" t="s">
        <v>1441</v>
      </c>
      <c r="C5" s="723" t="s">
        <v>1312</v>
      </c>
      <c r="D5" s="929"/>
    </row>
    <row r="6" spans="1:4" ht="65.25" customHeight="1" x14ac:dyDescent="0.25">
      <c r="A6" s="793" t="s">
        <v>1425</v>
      </c>
      <c r="B6" s="722" t="s">
        <v>1426</v>
      </c>
      <c r="C6" s="723" t="s">
        <v>712</v>
      </c>
      <c r="D6" s="929"/>
    </row>
    <row r="7" spans="1:4" ht="15.75" thickBot="1" x14ac:dyDescent="0.3">
      <c r="A7" s="724" t="s">
        <v>714</v>
      </c>
      <c r="B7" s="725" t="s">
        <v>1427</v>
      </c>
      <c r="C7" s="726" t="s">
        <v>711</v>
      </c>
      <c r="D7" s="929"/>
    </row>
    <row r="8" spans="1:4" x14ac:dyDescent="0.25">
      <c r="A8" s="905" t="s">
        <v>22</v>
      </c>
      <c r="B8" s="905"/>
      <c r="C8" s="905"/>
      <c r="D8" s="708"/>
    </row>
    <row r="9" spans="1:4" s="445" customFormat="1" x14ac:dyDescent="0.25">
      <c r="A9" s="626" t="s">
        <v>549</v>
      </c>
      <c r="D9" s="708"/>
    </row>
    <row r="10" spans="1:4" s="516" customFormat="1" x14ac:dyDescent="0.25">
      <c r="A10" s="627" t="s">
        <v>1436</v>
      </c>
      <c r="D10" s="708"/>
    </row>
    <row r="11" spans="1:4" s="516" customFormat="1" x14ac:dyDescent="0.25">
      <c r="A11" s="627" t="s">
        <v>1437</v>
      </c>
      <c r="D11" s="708"/>
    </row>
    <row r="12" spans="1:4" s="445" customFormat="1" x14ac:dyDescent="0.25">
      <c r="A12" s="800"/>
      <c r="B12" s="786"/>
      <c r="C12" s="786"/>
      <c r="D12" s="708"/>
    </row>
    <row r="13" spans="1:4" s="323" customFormat="1" x14ac:dyDescent="0.25">
      <c r="A13" s="800" t="s">
        <v>1438</v>
      </c>
      <c r="B13" s="626"/>
      <c r="D13" s="708"/>
    </row>
    <row r="14" spans="1:4" s="323" customFormat="1" x14ac:dyDescent="0.25">
      <c r="A14" s="800" t="s">
        <v>1439</v>
      </c>
      <c r="B14" s="627"/>
      <c r="D14" s="708"/>
    </row>
    <row r="15" spans="1:4" s="323" customFormat="1" x14ac:dyDescent="0.25">
      <c r="A15" s="801"/>
      <c r="B15" s="627"/>
      <c r="D15" s="708"/>
    </row>
    <row r="16" spans="1:4" s="517" customFormat="1" x14ac:dyDescent="0.25">
      <c r="A16" s="627" t="s">
        <v>1460</v>
      </c>
      <c r="B16" s="714"/>
      <c r="C16" s="715"/>
    </row>
    <row r="17" spans="1:3" x14ac:dyDescent="0.25">
      <c r="A17" s="855" t="s">
        <v>3</v>
      </c>
      <c r="B17" s="855"/>
      <c r="C17" s="855"/>
    </row>
  </sheetData>
  <autoFilter ref="A3:J7" xr:uid="{92ED3F04-2622-415D-930D-4651D4627A03}">
    <filterColumn colId="0" showButton="0"/>
  </autoFilter>
  <mergeCells count="5">
    <mergeCell ref="A2:C2"/>
    <mergeCell ref="A3:B3"/>
    <mergeCell ref="D3:D7"/>
    <mergeCell ref="A8:C8"/>
    <mergeCell ref="A17:C17"/>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05E1-2313-4EDA-A3E4-3167362BF3C6}">
  <sheetPr codeName="Sheet3"/>
  <dimension ref="A1:J59"/>
  <sheetViews>
    <sheetView rightToLeft="1" topLeftCell="A28" zoomScaleNormal="100" zoomScalePageLayoutView="60" workbookViewId="0">
      <selection sqref="A1:H1"/>
    </sheetView>
  </sheetViews>
  <sheetFormatPr defaultRowHeight="15" x14ac:dyDescent="0.25"/>
  <cols>
    <col min="1" max="1" width="7.140625" style="84" customWidth="1"/>
    <col min="2" max="2" width="43.7109375" customWidth="1"/>
    <col min="3" max="3" width="17" style="84" customWidth="1"/>
    <col min="4" max="4" width="7.85546875" customWidth="1"/>
    <col min="5" max="5" width="9.5703125" customWidth="1"/>
    <col min="6" max="6" width="11.140625" style="89" customWidth="1"/>
    <col min="7" max="7" width="9.28515625" style="89" customWidth="1"/>
    <col min="8" max="8" width="50.7109375" customWidth="1"/>
  </cols>
  <sheetData>
    <row r="1" spans="1:10" s="103" customFormat="1" ht="15.75" x14ac:dyDescent="0.25">
      <c r="A1" s="856" t="s">
        <v>90</v>
      </c>
      <c r="B1" s="856"/>
      <c r="C1" s="856"/>
      <c r="D1" s="856"/>
      <c r="E1" s="856"/>
      <c r="F1" s="856"/>
      <c r="G1" s="856"/>
      <c r="H1" s="856"/>
    </row>
    <row r="2" spans="1:10" s="105" customFormat="1" ht="15" customHeight="1" thickBot="1" x14ac:dyDescent="0.25">
      <c r="A2" s="857" t="s">
        <v>91</v>
      </c>
      <c r="B2" s="857"/>
      <c r="C2" s="857"/>
      <c r="D2" s="857"/>
      <c r="E2" s="857"/>
      <c r="F2" s="857"/>
      <c r="G2" s="857"/>
      <c r="H2" s="857"/>
      <c r="I2" s="104"/>
      <c r="J2" s="104"/>
    </row>
    <row r="3" spans="1:10" ht="45.75" thickBot="1" x14ac:dyDescent="0.3">
      <c r="A3" s="106" t="s">
        <v>4</v>
      </c>
      <c r="B3" s="107" t="s">
        <v>5</v>
      </c>
      <c r="C3" s="108" t="s">
        <v>6</v>
      </c>
      <c r="D3" s="109" t="s">
        <v>7</v>
      </c>
      <c r="E3" s="110" t="s">
        <v>8</v>
      </c>
      <c r="F3" s="111" t="s">
        <v>9</v>
      </c>
      <c r="G3" s="110" t="s">
        <v>10</v>
      </c>
      <c r="H3" s="112" t="s">
        <v>11</v>
      </c>
      <c r="I3" s="858" t="s">
        <v>12</v>
      </c>
      <c r="J3" s="103"/>
    </row>
    <row r="4" spans="1:10" s="118" customFormat="1" x14ac:dyDescent="0.25">
      <c r="A4" s="113"/>
      <c r="B4" s="114" t="s">
        <v>92</v>
      </c>
      <c r="C4" s="115"/>
      <c r="D4" s="115"/>
      <c r="E4" s="115"/>
      <c r="F4" s="116"/>
      <c r="G4" s="116"/>
      <c r="H4" s="117"/>
      <c r="I4" s="858"/>
    </row>
    <row r="5" spans="1:10" ht="30" x14ac:dyDescent="0.25">
      <c r="A5" s="859" t="s">
        <v>1048</v>
      </c>
      <c r="B5" s="119" t="s">
        <v>93</v>
      </c>
      <c r="C5" s="862" t="s">
        <v>94</v>
      </c>
      <c r="D5" s="865"/>
      <c r="E5" s="865"/>
      <c r="F5" s="868" t="s">
        <v>95</v>
      </c>
      <c r="G5" s="865"/>
      <c r="H5" s="871"/>
      <c r="I5" s="858"/>
    </row>
    <row r="6" spans="1:10" x14ac:dyDescent="0.25">
      <c r="A6" s="860"/>
      <c r="B6" s="120" t="s">
        <v>96</v>
      </c>
      <c r="C6" s="863"/>
      <c r="D6" s="866"/>
      <c r="E6" s="866"/>
      <c r="F6" s="869"/>
      <c r="G6" s="866"/>
      <c r="H6" s="872"/>
      <c r="I6" s="858"/>
    </row>
    <row r="7" spans="1:10" x14ac:dyDescent="0.25">
      <c r="A7" s="860"/>
      <c r="B7" s="120" t="s">
        <v>97</v>
      </c>
      <c r="C7" s="863"/>
      <c r="D7" s="866"/>
      <c r="E7" s="866"/>
      <c r="F7" s="869"/>
      <c r="G7" s="866"/>
      <c r="H7" s="121" t="s">
        <v>98</v>
      </c>
      <c r="I7" s="858"/>
    </row>
    <row r="8" spans="1:10" ht="30" x14ac:dyDescent="0.25">
      <c r="A8" s="861"/>
      <c r="B8" s="122" t="s">
        <v>99</v>
      </c>
      <c r="C8" s="864"/>
      <c r="D8" s="867"/>
      <c r="E8" s="867"/>
      <c r="F8" s="870"/>
      <c r="G8" s="867"/>
      <c r="H8" s="123"/>
      <c r="I8" s="858"/>
    </row>
    <row r="9" spans="1:10" ht="45" x14ac:dyDescent="0.25">
      <c r="A9" s="124" t="s">
        <v>100</v>
      </c>
      <c r="B9" s="782" t="s">
        <v>101</v>
      </c>
      <c r="C9" s="798" t="s">
        <v>1308</v>
      </c>
      <c r="D9" s="782"/>
      <c r="E9" s="798"/>
      <c r="F9" s="125" t="s">
        <v>95</v>
      </c>
      <c r="G9" s="635"/>
      <c r="H9" s="126"/>
      <c r="I9" s="858"/>
    </row>
    <row r="10" spans="1:10" ht="120" x14ac:dyDescent="0.25">
      <c r="A10" s="127" t="s">
        <v>102</v>
      </c>
      <c r="B10" s="783" t="s">
        <v>103</v>
      </c>
      <c r="C10" s="128" t="s">
        <v>104</v>
      </c>
      <c r="D10" s="129"/>
      <c r="E10" s="128"/>
      <c r="F10" s="785" t="s">
        <v>95</v>
      </c>
      <c r="G10" s="130"/>
      <c r="H10" s="131" t="s">
        <v>105</v>
      </c>
      <c r="I10" s="858"/>
    </row>
    <row r="11" spans="1:10" ht="120" x14ac:dyDescent="0.25">
      <c r="A11" s="127" t="s">
        <v>106</v>
      </c>
      <c r="B11" s="783" t="s">
        <v>107</v>
      </c>
      <c r="C11" s="128" t="s">
        <v>108</v>
      </c>
      <c r="D11" s="129"/>
      <c r="E11" s="128"/>
      <c r="F11" s="785" t="s">
        <v>95</v>
      </c>
      <c r="G11" s="130"/>
      <c r="H11" s="533" t="s">
        <v>1049</v>
      </c>
      <c r="I11" s="858"/>
    </row>
    <row r="12" spans="1:10" ht="45" x14ac:dyDescent="0.25">
      <c r="A12" s="873" t="s">
        <v>109</v>
      </c>
      <c r="B12" s="119" t="s">
        <v>110</v>
      </c>
      <c r="C12" s="625" t="s">
        <v>111</v>
      </c>
      <c r="D12" s="133"/>
      <c r="E12" s="134"/>
      <c r="F12" s="66" t="s">
        <v>95</v>
      </c>
      <c r="G12" s="135"/>
      <c r="H12" s="140" t="s">
        <v>1050</v>
      </c>
      <c r="I12" s="858"/>
    </row>
    <row r="13" spans="1:10" x14ac:dyDescent="0.25">
      <c r="A13" s="874"/>
      <c r="B13" s="120" t="s">
        <v>112</v>
      </c>
      <c r="C13" s="136"/>
      <c r="D13" s="29"/>
      <c r="E13" s="137"/>
      <c r="F13" s="138"/>
      <c r="G13" s="139"/>
      <c r="H13" s="140"/>
      <c r="I13" s="858"/>
    </row>
    <row r="14" spans="1:10" x14ac:dyDescent="0.25">
      <c r="A14" s="874"/>
      <c r="B14" s="120" t="s">
        <v>113</v>
      </c>
      <c r="C14" s="136"/>
      <c r="D14" s="29"/>
      <c r="E14" s="137"/>
      <c r="F14" s="138"/>
      <c r="G14" s="139"/>
      <c r="H14" s="140"/>
      <c r="I14" s="858"/>
    </row>
    <row r="15" spans="1:10" x14ac:dyDescent="0.25">
      <c r="A15" s="874"/>
      <c r="B15" s="120" t="s">
        <v>114</v>
      </c>
      <c r="C15" s="136"/>
      <c r="D15" s="29"/>
      <c r="E15" s="137"/>
      <c r="F15" s="138"/>
      <c r="G15" s="139"/>
      <c r="H15" s="140"/>
      <c r="I15" s="858"/>
    </row>
    <row r="16" spans="1:10" x14ac:dyDescent="0.25">
      <c r="A16" s="874"/>
      <c r="B16" s="120" t="s">
        <v>115</v>
      </c>
      <c r="C16" s="136"/>
      <c r="D16" s="29"/>
      <c r="E16" s="137"/>
      <c r="F16" s="138"/>
      <c r="G16" s="139"/>
      <c r="H16" s="140"/>
      <c r="I16" s="858"/>
    </row>
    <row r="17" spans="1:9" x14ac:dyDescent="0.25">
      <c r="A17" s="874"/>
      <c r="B17" s="120" t="s">
        <v>116</v>
      </c>
      <c r="C17" s="136"/>
      <c r="D17" s="29"/>
      <c r="E17" s="137"/>
      <c r="F17" s="138"/>
      <c r="G17" s="139"/>
      <c r="H17" s="140"/>
      <c r="I17" s="858"/>
    </row>
    <row r="18" spans="1:9" x14ac:dyDescent="0.25">
      <c r="A18" s="874"/>
      <c r="B18" s="120" t="s">
        <v>117</v>
      </c>
      <c r="C18" s="136"/>
      <c r="D18" s="29"/>
      <c r="E18" s="137"/>
      <c r="F18" s="138"/>
      <c r="G18" s="139"/>
      <c r="H18" s="140" t="s">
        <v>118</v>
      </c>
      <c r="I18" s="858"/>
    </row>
    <row r="19" spans="1:9" ht="30" x14ac:dyDescent="0.25">
      <c r="A19" s="874"/>
      <c r="B19" s="120" t="s">
        <v>119</v>
      </c>
      <c r="C19" s="136"/>
      <c r="D19" s="29"/>
      <c r="E19" s="137"/>
      <c r="F19" s="138"/>
      <c r="G19" s="139"/>
      <c r="H19" s="140" t="s">
        <v>1051</v>
      </c>
      <c r="I19" s="858"/>
    </row>
    <row r="20" spans="1:9" x14ac:dyDescent="0.25">
      <c r="A20" s="874"/>
      <c r="B20" s="120" t="s">
        <v>120</v>
      </c>
      <c r="C20" s="136"/>
      <c r="D20" s="29"/>
      <c r="E20" s="137"/>
      <c r="F20" s="138"/>
      <c r="G20" s="139"/>
      <c r="H20" s="142" t="s">
        <v>1052</v>
      </c>
      <c r="I20" s="858"/>
    </row>
    <row r="21" spans="1:9" ht="15.75" x14ac:dyDescent="0.25">
      <c r="A21" s="874"/>
      <c r="B21" s="120" t="s">
        <v>121</v>
      </c>
      <c r="C21" s="136"/>
      <c r="D21" s="29"/>
      <c r="E21" s="137"/>
      <c r="F21" s="138"/>
      <c r="G21" s="139"/>
      <c r="H21" s="141"/>
      <c r="I21" s="858"/>
    </row>
    <row r="22" spans="1:9" x14ac:dyDescent="0.25">
      <c r="A22" s="875"/>
      <c r="B22" s="120" t="s">
        <v>122</v>
      </c>
      <c r="C22" s="136"/>
      <c r="D22" s="29"/>
      <c r="E22" s="137"/>
      <c r="F22" s="138"/>
      <c r="G22" s="139"/>
      <c r="H22" s="142" t="s">
        <v>1016</v>
      </c>
      <c r="I22" s="858"/>
    </row>
    <row r="23" spans="1:9" ht="60" x14ac:dyDescent="0.25">
      <c r="A23" s="143" t="s">
        <v>123</v>
      </c>
      <c r="B23" s="144" t="s">
        <v>124</v>
      </c>
      <c r="C23" s="799" t="s">
        <v>125</v>
      </c>
      <c r="D23" s="145"/>
      <c r="E23" s="144"/>
      <c r="F23" s="146" t="s">
        <v>95</v>
      </c>
      <c r="G23" s="147" t="s">
        <v>126</v>
      </c>
      <c r="H23" s="148" t="s">
        <v>127</v>
      </c>
      <c r="I23" s="858"/>
    </row>
    <row r="24" spans="1:9" ht="45" x14ac:dyDescent="0.25">
      <c r="A24" s="781" t="s">
        <v>128</v>
      </c>
      <c r="B24" s="782" t="s">
        <v>129</v>
      </c>
      <c r="C24" s="782" t="s">
        <v>130</v>
      </c>
      <c r="D24" s="631"/>
      <c r="E24" s="784"/>
      <c r="F24" s="149" t="s">
        <v>95</v>
      </c>
      <c r="G24" s="635"/>
      <c r="H24" s="150"/>
      <c r="I24" s="858"/>
    </row>
    <row r="25" spans="1:9" ht="45" x14ac:dyDescent="0.25">
      <c r="A25" s="151" t="s">
        <v>131</v>
      </c>
      <c r="B25" s="621" t="s">
        <v>132</v>
      </c>
      <c r="C25" s="621" t="s">
        <v>133</v>
      </c>
      <c r="D25" s="784"/>
      <c r="E25" s="152"/>
      <c r="F25" s="153" t="s">
        <v>95</v>
      </c>
      <c r="G25" s="130"/>
      <c r="H25" s="534" t="s">
        <v>134</v>
      </c>
      <c r="I25" s="858"/>
    </row>
    <row r="26" spans="1:9" x14ac:dyDescent="0.25">
      <c r="A26" s="127"/>
      <c r="B26" s="154" t="s">
        <v>47</v>
      </c>
      <c r="C26" s="629"/>
      <c r="D26" s="155"/>
      <c r="E26" s="156"/>
      <c r="F26" s="157"/>
      <c r="G26" s="158"/>
      <c r="H26" s="132"/>
      <c r="I26" s="858"/>
    </row>
    <row r="27" spans="1:9" ht="15" customHeight="1" x14ac:dyDescent="0.25">
      <c r="A27" s="159" t="s">
        <v>135</v>
      </c>
      <c r="B27" s="160" t="s">
        <v>136</v>
      </c>
      <c r="C27" s="160" t="s">
        <v>137</v>
      </c>
      <c r="D27" s="144"/>
      <c r="E27" s="144"/>
      <c r="F27" s="161" t="s">
        <v>67</v>
      </c>
      <c r="G27" s="162"/>
      <c r="H27" s="163" t="s">
        <v>1053</v>
      </c>
      <c r="I27" s="858"/>
    </row>
    <row r="28" spans="1:9" ht="45" x14ac:dyDescent="0.25">
      <c r="A28" s="164" t="s">
        <v>138</v>
      </c>
      <c r="B28" s="165" t="s">
        <v>139</v>
      </c>
      <c r="C28" s="165" t="s">
        <v>140</v>
      </c>
      <c r="D28" s="166"/>
      <c r="E28" s="166"/>
      <c r="F28" s="167" t="s">
        <v>67</v>
      </c>
      <c r="G28" s="168"/>
      <c r="H28" s="169" t="s">
        <v>141</v>
      </c>
      <c r="I28" s="858"/>
    </row>
    <row r="29" spans="1:9" ht="45" x14ac:dyDescent="0.25">
      <c r="A29" s="630" t="s">
        <v>142</v>
      </c>
      <c r="B29" s="620" t="s">
        <v>143</v>
      </c>
      <c r="C29" s="620" t="s">
        <v>144</v>
      </c>
      <c r="D29" s="170"/>
      <c r="E29" s="170"/>
      <c r="F29" s="171" t="s">
        <v>67</v>
      </c>
      <c r="G29" s="172"/>
      <c r="H29" s="173" t="s">
        <v>81</v>
      </c>
      <c r="I29" s="858"/>
    </row>
    <row r="30" spans="1:9" ht="30" x14ac:dyDescent="0.25">
      <c r="A30" s="781" t="s">
        <v>145</v>
      </c>
      <c r="B30" s="797" t="s">
        <v>146</v>
      </c>
      <c r="C30" s="797" t="s">
        <v>147</v>
      </c>
      <c r="D30" s="174"/>
      <c r="E30" s="174"/>
      <c r="F30" s="125" t="s">
        <v>67</v>
      </c>
      <c r="G30" s="635"/>
      <c r="H30" s="175" t="s">
        <v>148</v>
      </c>
      <c r="I30" s="858"/>
    </row>
    <row r="31" spans="1:9" x14ac:dyDescent="0.25">
      <c r="A31" s="176" t="s">
        <v>149</v>
      </c>
      <c r="B31" s="633" t="s">
        <v>150</v>
      </c>
      <c r="C31" s="633" t="s">
        <v>137</v>
      </c>
      <c r="D31" s="177"/>
      <c r="E31" s="177"/>
      <c r="F31" s="178" t="s">
        <v>67</v>
      </c>
      <c r="G31" s="780"/>
      <c r="H31" s="179"/>
      <c r="I31" s="858"/>
    </row>
    <row r="32" spans="1:9" ht="30" x14ac:dyDescent="0.25">
      <c r="A32" s="151" t="s">
        <v>151</v>
      </c>
      <c r="B32" s="621" t="s">
        <v>152</v>
      </c>
      <c r="C32" s="621" t="s">
        <v>153</v>
      </c>
      <c r="D32" s="180"/>
      <c r="E32" s="180"/>
      <c r="F32" s="785" t="s">
        <v>67</v>
      </c>
      <c r="G32" s="130"/>
      <c r="H32" s="534" t="s">
        <v>154</v>
      </c>
      <c r="I32" s="858"/>
    </row>
    <row r="33" spans="1:10" ht="15.75" thickBot="1" x14ac:dyDescent="0.3">
      <c r="A33" s="181" t="s">
        <v>155</v>
      </c>
      <c r="B33" s="182" t="s">
        <v>156</v>
      </c>
      <c r="C33" s="183" t="s">
        <v>157</v>
      </c>
      <c r="D33" s="184"/>
      <c r="E33" s="184"/>
      <c r="F33" s="185"/>
      <c r="G33" s="185"/>
      <c r="H33" s="532"/>
      <c r="I33" s="858"/>
    </row>
    <row r="34" spans="1:10" s="105" customFormat="1" ht="15" customHeight="1" x14ac:dyDescent="0.2">
      <c r="A34" s="854" t="s">
        <v>22</v>
      </c>
      <c r="B34" s="854"/>
      <c r="C34" s="854"/>
      <c r="D34" s="854"/>
      <c r="E34" s="854"/>
      <c r="F34" s="854"/>
      <c r="G34" s="854"/>
      <c r="H34" s="854"/>
      <c r="I34" s="104"/>
      <c r="J34" s="104"/>
    </row>
    <row r="35" spans="1:10" ht="15" customHeight="1" x14ac:dyDescent="0.25">
      <c r="A35" s="186" t="s">
        <v>158</v>
      </c>
      <c r="B35" s="187"/>
      <c r="C35" s="187"/>
      <c r="D35" s="187"/>
      <c r="E35" s="187"/>
      <c r="G35" s="188"/>
      <c r="H35" s="786"/>
      <c r="I35" s="189"/>
    </row>
    <row r="36" spans="1:10" ht="15" customHeight="1" x14ac:dyDescent="0.25">
      <c r="A36" s="186" t="s">
        <v>159</v>
      </c>
      <c r="B36" s="187"/>
      <c r="C36" s="187"/>
      <c r="D36" s="187"/>
      <c r="E36" s="187"/>
      <c r="G36" s="188"/>
      <c r="H36" s="786"/>
      <c r="I36" s="189"/>
    </row>
    <row r="37" spans="1:10" x14ac:dyDescent="0.25">
      <c r="A37" s="186" t="s">
        <v>160</v>
      </c>
      <c r="C37" s="786"/>
      <c r="D37" s="145"/>
      <c r="E37" s="145"/>
      <c r="F37" s="188"/>
      <c r="G37" s="188"/>
      <c r="H37" s="786"/>
    </row>
    <row r="38" spans="1:10" x14ac:dyDescent="0.25">
      <c r="A38" s="186"/>
      <c r="C38" s="786"/>
      <c r="D38" s="145"/>
      <c r="E38" s="145"/>
      <c r="F38" s="188"/>
      <c r="G38" s="188"/>
      <c r="H38" s="786"/>
    </row>
    <row r="39" spans="1:10" s="804" customFormat="1" ht="15" customHeight="1" x14ac:dyDescent="0.2">
      <c r="A39" s="690" t="s">
        <v>884</v>
      </c>
      <c r="B39" s="809"/>
      <c r="C39" s="809"/>
      <c r="D39" s="809"/>
      <c r="E39" s="806"/>
      <c r="F39" s="806"/>
      <c r="G39" s="806"/>
      <c r="H39" s="806"/>
      <c r="I39" s="805"/>
      <c r="J39" s="805"/>
    </row>
    <row r="40" spans="1:10" s="804" customFormat="1" x14ac:dyDescent="0.2">
      <c r="A40" s="808" t="s">
        <v>1594</v>
      </c>
      <c r="B40" s="807"/>
      <c r="C40" s="807"/>
      <c r="D40" s="807"/>
      <c r="E40" s="806"/>
      <c r="F40" s="806"/>
      <c r="G40" s="806"/>
      <c r="H40" s="806"/>
      <c r="I40" s="805"/>
      <c r="J40" s="805"/>
    </row>
    <row r="41" spans="1:10" s="105" customFormat="1" ht="15" customHeight="1" x14ac:dyDescent="0.2">
      <c r="A41" s="855" t="s">
        <v>3</v>
      </c>
      <c r="B41" s="855"/>
      <c r="C41" s="855"/>
      <c r="D41" s="855"/>
      <c r="E41" s="855"/>
      <c r="F41" s="855"/>
      <c r="G41" s="855"/>
      <c r="H41" s="855"/>
      <c r="I41" s="104"/>
      <c r="J41" s="104"/>
    </row>
    <row r="42" spans="1:10" x14ac:dyDescent="0.25">
      <c r="C42" s="786"/>
      <c r="D42" s="145"/>
      <c r="E42" s="145"/>
      <c r="F42" s="188"/>
      <c r="G42" s="188"/>
      <c r="H42" s="786"/>
    </row>
    <row r="43" spans="1:10" x14ac:dyDescent="0.25">
      <c r="A43" s="786"/>
      <c r="B43" s="145"/>
      <c r="C43" s="786"/>
      <c r="D43" s="145"/>
      <c r="E43" s="145"/>
      <c r="F43" s="188"/>
      <c r="G43" s="188"/>
      <c r="H43" s="786"/>
    </row>
    <row r="44" spans="1:10" x14ac:dyDescent="0.25">
      <c r="A44" s="786"/>
      <c r="B44" s="145"/>
      <c r="C44" s="786"/>
      <c r="D44" s="145"/>
      <c r="E44" s="145"/>
      <c r="F44" s="188"/>
      <c r="G44" s="188"/>
      <c r="H44" s="786"/>
    </row>
    <row r="45" spans="1:10" x14ac:dyDescent="0.25">
      <c r="A45" s="786"/>
      <c r="B45" s="145"/>
      <c r="C45" s="786"/>
      <c r="D45" s="145"/>
      <c r="E45" s="145"/>
      <c r="F45" s="188"/>
      <c r="G45" s="188"/>
      <c r="H45" s="786"/>
    </row>
    <row r="46" spans="1:10" x14ac:dyDescent="0.25">
      <c r="A46" s="786"/>
      <c r="B46" s="145"/>
      <c r="C46" s="786"/>
      <c r="D46" s="145"/>
      <c r="E46" s="145"/>
      <c r="F46" s="188"/>
      <c r="G46" s="188"/>
      <c r="H46" s="786"/>
    </row>
    <row r="47" spans="1:10" x14ac:dyDescent="0.25">
      <c r="A47" s="786"/>
      <c r="B47" s="145"/>
      <c r="C47" s="786"/>
      <c r="D47" s="145"/>
      <c r="E47" s="145"/>
      <c r="F47" s="188"/>
      <c r="G47" s="188"/>
      <c r="H47" s="786"/>
    </row>
    <row r="48" spans="1:10" x14ac:dyDescent="0.25">
      <c r="A48" s="786"/>
      <c r="B48" s="145"/>
      <c r="C48" s="786"/>
      <c r="D48" s="145"/>
      <c r="E48" s="145"/>
      <c r="F48" s="188"/>
      <c r="G48" s="188"/>
      <c r="H48" s="786"/>
    </row>
    <row r="49" spans="1:8" x14ac:dyDescent="0.25">
      <c r="A49" s="786"/>
      <c r="B49" s="145"/>
      <c r="C49" s="786"/>
      <c r="D49" s="145"/>
      <c r="E49" s="145"/>
      <c r="F49" s="188"/>
      <c r="G49" s="188"/>
      <c r="H49" s="786"/>
    </row>
    <row r="50" spans="1:8" x14ac:dyDescent="0.25">
      <c r="A50" s="786"/>
      <c r="B50" s="145"/>
      <c r="C50" s="786"/>
      <c r="D50" s="145"/>
      <c r="E50" s="145"/>
      <c r="F50" s="188"/>
      <c r="G50" s="188"/>
      <c r="H50" s="786"/>
    </row>
    <row r="51" spans="1:8" x14ac:dyDescent="0.25">
      <c r="A51" s="786"/>
      <c r="B51" s="145"/>
      <c r="C51" s="786"/>
      <c r="D51" s="145"/>
      <c r="E51" s="145"/>
      <c r="F51" s="188"/>
      <c r="G51" s="188"/>
      <c r="H51" s="786"/>
    </row>
    <row r="52" spans="1:8" x14ac:dyDescent="0.25">
      <c r="A52" s="786"/>
      <c r="B52" s="145"/>
      <c r="C52" s="786"/>
      <c r="D52" s="145"/>
      <c r="E52" s="145"/>
      <c r="F52" s="188"/>
      <c r="G52" s="188"/>
      <c r="H52" s="786"/>
    </row>
    <row r="53" spans="1:8" x14ac:dyDescent="0.25">
      <c r="A53" s="786"/>
      <c r="B53" s="145"/>
      <c r="C53" s="786"/>
      <c r="D53" s="145"/>
      <c r="E53" s="145"/>
      <c r="F53" s="188"/>
      <c r="G53" s="188"/>
      <c r="H53" s="786"/>
    </row>
    <row r="54" spans="1:8" x14ac:dyDescent="0.25">
      <c r="A54" s="786"/>
      <c r="B54" s="145"/>
      <c r="C54" s="786"/>
      <c r="D54" s="145"/>
      <c r="E54" s="145"/>
      <c r="F54" s="188"/>
      <c r="G54" s="188"/>
      <c r="H54" s="786"/>
    </row>
    <row r="55" spans="1:8" x14ac:dyDescent="0.25">
      <c r="A55" s="786"/>
      <c r="B55" s="145"/>
      <c r="C55" s="786"/>
      <c r="D55" s="145"/>
      <c r="E55" s="145"/>
      <c r="F55" s="188"/>
      <c r="G55" s="188"/>
      <c r="H55" s="786"/>
    </row>
    <row r="56" spans="1:8" x14ac:dyDescent="0.25">
      <c r="A56" s="786"/>
      <c r="B56" s="145"/>
      <c r="C56" s="786"/>
      <c r="D56" s="145"/>
      <c r="E56" s="145"/>
      <c r="F56" s="188"/>
      <c r="G56" s="188"/>
      <c r="H56" s="786"/>
    </row>
    <row r="57" spans="1:8" x14ac:dyDescent="0.25">
      <c r="A57" s="786"/>
      <c r="B57" s="145"/>
      <c r="C57" s="786"/>
      <c r="D57" s="145"/>
      <c r="E57" s="145"/>
      <c r="F57" s="188"/>
      <c r="G57" s="188"/>
      <c r="H57" s="786"/>
    </row>
    <row r="58" spans="1:8" x14ac:dyDescent="0.25">
      <c r="A58" s="786"/>
      <c r="B58" s="145"/>
      <c r="C58" s="786"/>
      <c r="D58" s="145"/>
      <c r="E58" s="145"/>
      <c r="F58" s="188"/>
      <c r="G58" s="188"/>
      <c r="H58" s="786"/>
    </row>
    <row r="59" spans="1:8" s="105" customFormat="1" ht="12.75" x14ac:dyDescent="0.2">
      <c r="A59" s="619"/>
      <c r="B59" s="190"/>
      <c r="C59" s="619"/>
      <c r="D59" s="190"/>
      <c r="E59" s="190"/>
      <c r="F59" s="191"/>
      <c r="G59" s="191"/>
      <c r="H59" s="192"/>
    </row>
  </sheetData>
  <mergeCells count="13">
    <mergeCell ref="A34:H34"/>
    <mergeCell ref="A41:H41"/>
    <mergeCell ref="A1:H1"/>
    <mergeCell ref="A2:H2"/>
    <mergeCell ref="I3:I33"/>
    <mergeCell ref="A5:A8"/>
    <mergeCell ref="C5:C8"/>
    <mergeCell ref="D5:D8"/>
    <mergeCell ref="E5:E8"/>
    <mergeCell ref="F5:F8"/>
    <mergeCell ref="G5:G8"/>
    <mergeCell ref="H5:H6"/>
    <mergeCell ref="A12:A22"/>
  </mergeCells>
  <pageMargins left="0.31496062992125984" right="0.31496062992125984" top="0.78740157480314965" bottom="0.55118110236220474" header="0.19685039370078741" footer="0.19685039370078741"/>
  <pageSetup paperSize="9" scale="88" orientation="landscape" r:id="rId1"/>
  <headerFooter>
    <oddHeader>&amp;Lתעריפון יחיד/עסק קטן     &amp;R&amp;G</oddHeader>
    <oddFooter>&amp;L31/08/2023&amp;Cעמוד &amp;P מתוך &amp;N</oddFooter>
  </headerFooter>
  <rowBreaks count="2" manualBreakCount="2">
    <brk id="11" max="16383" man="1"/>
    <brk id="25"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D867-EE8A-4A19-B3CE-EE170AFBC936}">
  <sheetPr codeName="Sheet21">
    <pageSetUpPr fitToPage="1"/>
  </sheetPr>
  <dimension ref="A1:D34"/>
  <sheetViews>
    <sheetView rightToLeft="1" zoomScaleNormal="100" zoomScalePageLayoutView="86" workbookViewId="0">
      <pane xSplit="2" ySplit="3" topLeftCell="C4" activePane="bottomRight" state="frozen"/>
      <selection sqref="A1:H1"/>
      <selection pane="topRight" sqref="A1:H1"/>
      <selection pane="bottomLeft" sqref="A1:H1"/>
      <selection pane="bottomRight" sqref="A1:H1"/>
    </sheetView>
  </sheetViews>
  <sheetFormatPr defaultRowHeight="15" x14ac:dyDescent="0.25"/>
  <cols>
    <col min="1" max="1" width="28.7109375" customWidth="1"/>
    <col min="2" max="2" width="57.7109375" style="84" customWidth="1"/>
    <col min="3" max="3" width="24.7109375" customWidth="1"/>
  </cols>
  <sheetData>
    <row r="1" spans="1:4" ht="15.75" x14ac:dyDescent="0.25">
      <c r="A1" s="696"/>
      <c r="B1" s="775" t="s">
        <v>1461</v>
      </c>
    </row>
    <row r="2" spans="1:4" ht="15.75" thickBot="1" x14ac:dyDescent="0.3">
      <c r="A2" s="920" t="s">
        <v>91</v>
      </c>
      <c r="B2" s="920"/>
      <c r="C2" s="920"/>
    </row>
    <row r="3" spans="1:4" s="247" customFormat="1" ht="30" x14ac:dyDescent="0.25">
      <c r="A3" s="927" t="s">
        <v>1419</v>
      </c>
      <c r="B3" s="928"/>
      <c r="C3" s="444" t="s">
        <v>1420</v>
      </c>
      <c r="D3" s="929" t="s">
        <v>12</v>
      </c>
    </row>
    <row r="4" spans="1:4" ht="105" x14ac:dyDescent="0.25">
      <c r="A4" s="794" t="s">
        <v>1423</v>
      </c>
      <c r="B4" s="727" t="s">
        <v>1441</v>
      </c>
      <c r="C4" s="723" t="s">
        <v>712</v>
      </c>
      <c r="D4" s="929"/>
    </row>
    <row r="5" spans="1:4" ht="66" customHeight="1" x14ac:dyDescent="0.25">
      <c r="A5" s="793" t="s">
        <v>1425</v>
      </c>
      <c r="B5" s="722" t="s">
        <v>1426</v>
      </c>
      <c r="C5" s="723" t="s">
        <v>712</v>
      </c>
      <c r="D5" s="929"/>
    </row>
    <row r="6" spans="1:4" x14ac:dyDescent="0.25">
      <c r="A6" s="795" t="s">
        <v>25</v>
      </c>
      <c r="B6" s="728" t="s">
        <v>713</v>
      </c>
      <c r="C6" s="723" t="s">
        <v>712</v>
      </c>
      <c r="D6" s="929"/>
    </row>
    <row r="7" spans="1:4" x14ac:dyDescent="0.25">
      <c r="A7" s="794" t="s">
        <v>714</v>
      </c>
      <c r="B7" s="722" t="s">
        <v>1427</v>
      </c>
      <c r="C7" s="723" t="s">
        <v>712</v>
      </c>
      <c r="D7" s="929"/>
    </row>
    <row r="8" spans="1:4" x14ac:dyDescent="0.25">
      <c r="A8" s="934" t="s">
        <v>1181</v>
      </c>
      <c r="B8" s="722" t="s">
        <v>1462</v>
      </c>
      <c r="C8" s="723" t="s">
        <v>723</v>
      </c>
      <c r="D8" s="929"/>
    </row>
    <row r="9" spans="1:4" x14ac:dyDescent="0.25">
      <c r="A9" s="935"/>
      <c r="B9" s="722" t="s">
        <v>1463</v>
      </c>
      <c r="C9" s="723" t="s">
        <v>1464</v>
      </c>
      <c r="D9" s="929"/>
    </row>
    <row r="10" spans="1:4" x14ac:dyDescent="0.25">
      <c r="A10" s="935"/>
      <c r="B10" s="722" t="s">
        <v>1465</v>
      </c>
      <c r="C10" s="723" t="s">
        <v>1466</v>
      </c>
      <c r="D10" s="929"/>
    </row>
    <row r="11" spans="1:4" ht="90" x14ac:dyDescent="0.25">
      <c r="A11" s="729" t="s">
        <v>1467</v>
      </c>
      <c r="B11" s="722" t="s">
        <v>1468</v>
      </c>
      <c r="C11" s="723" t="s">
        <v>1469</v>
      </c>
      <c r="D11" s="929"/>
    </row>
    <row r="12" spans="1:4" x14ac:dyDescent="0.25">
      <c r="A12" s="794" t="s">
        <v>101</v>
      </c>
      <c r="B12" s="722" t="s">
        <v>101</v>
      </c>
      <c r="C12" s="723" t="s">
        <v>1470</v>
      </c>
      <c r="D12" s="929"/>
    </row>
    <row r="13" spans="1:4" s="515" customFormat="1" ht="30" x14ac:dyDescent="0.2">
      <c r="A13" s="793" t="s">
        <v>715</v>
      </c>
      <c r="B13" s="722" t="s">
        <v>1429</v>
      </c>
      <c r="C13" s="723" t="s">
        <v>1471</v>
      </c>
      <c r="D13" s="929"/>
    </row>
    <row r="14" spans="1:4" s="515" customFormat="1" ht="45" x14ac:dyDescent="0.2">
      <c r="A14" s="793" t="s">
        <v>716</v>
      </c>
      <c r="B14" s="722" t="s">
        <v>717</v>
      </c>
      <c r="C14" s="723" t="s">
        <v>1472</v>
      </c>
      <c r="D14" s="929"/>
    </row>
    <row r="15" spans="1:4" s="515" customFormat="1" ht="60" x14ac:dyDescent="0.2">
      <c r="A15" s="793" t="s">
        <v>1473</v>
      </c>
      <c r="B15" s="722" t="s">
        <v>1474</v>
      </c>
      <c r="C15" s="723" t="s">
        <v>1475</v>
      </c>
      <c r="D15" s="929"/>
    </row>
    <row r="16" spans="1:4" s="515" customFormat="1" ht="45" x14ac:dyDescent="0.2">
      <c r="A16" s="793" t="s">
        <v>1476</v>
      </c>
      <c r="B16" s="722" t="s">
        <v>1477</v>
      </c>
      <c r="C16" s="723" t="s">
        <v>1478</v>
      </c>
      <c r="D16" s="929"/>
    </row>
    <row r="17" spans="1:4" s="118" customFormat="1" ht="30" x14ac:dyDescent="0.25">
      <c r="A17" s="936" t="s">
        <v>718</v>
      </c>
      <c r="B17" s="722" t="s">
        <v>719</v>
      </c>
      <c r="C17" s="723" t="s">
        <v>722</v>
      </c>
      <c r="D17" s="929"/>
    </row>
    <row r="18" spans="1:4" s="118" customFormat="1" ht="30" x14ac:dyDescent="0.25">
      <c r="A18" s="937"/>
      <c r="B18" s="722" t="s">
        <v>721</v>
      </c>
      <c r="C18" s="723" t="s">
        <v>720</v>
      </c>
      <c r="D18" s="929"/>
    </row>
    <row r="19" spans="1:4" x14ac:dyDescent="0.25">
      <c r="A19" s="794" t="s">
        <v>530</v>
      </c>
      <c r="B19" s="722" t="s">
        <v>1432</v>
      </c>
      <c r="C19" s="723" t="s">
        <v>723</v>
      </c>
      <c r="D19" s="929"/>
    </row>
    <row r="20" spans="1:4" ht="45" x14ac:dyDescent="0.25">
      <c r="A20" s="793" t="s">
        <v>725</v>
      </c>
      <c r="B20" s="722" t="s">
        <v>726</v>
      </c>
      <c r="C20" s="723" t="s">
        <v>723</v>
      </c>
      <c r="D20" s="929"/>
    </row>
    <row r="21" spans="1:4" s="118" customFormat="1" ht="15.75" thickBot="1" x14ac:dyDescent="0.3">
      <c r="A21" s="724" t="s">
        <v>1019</v>
      </c>
      <c r="B21" s="725"/>
      <c r="C21" s="726" t="s">
        <v>1314</v>
      </c>
      <c r="D21" s="929"/>
    </row>
    <row r="22" spans="1:4" x14ac:dyDescent="0.25">
      <c r="A22" s="905" t="s">
        <v>22</v>
      </c>
      <c r="B22" s="905"/>
      <c r="C22" s="905"/>
    </row>
    <row r="23" spans="1:4" s="445" customFormat="1" x14ac:dyDescent="0.2">
      <c r="A23" s="626" t="s">
        <v>549</v>
      </c>
    </row>
    <row r="24" spans="1:4" s="516" customFormat="1" x14ac:dyDescent="0.25">
      <c r="A24" s="627" t="s">
        <v>1436</v>
      </c>
    </row>
    <row r="25" spans="1:4" s="516" customFormat="1" x14ac:dyDescent="0.25">
      <c r="A25" s="627" t="s">
        <v>1437</v>
      </c>
    </row>
    <row r="26" spans="1:4" s="445" customFormat="1" x14ac:dyDescent="0.25">
      <c r="A26" s="800"/>
      <c r="B26" s="786"/>
      <c r="C26" s="443"/>
    </row>
    <row r="27" spans="1:4" s="323" customFormat="1" x14ac:dyDescent="0.25">
      <c r="A27" s="800" t="s">
        <v>1438</v>
      </c>
      <c r="B27" s="626"/>
    </row>
    <row r="28" spans="1:4" s="323" customFormat="1" x14ac:dyDescent="0.25">
      <c r="A28" s="800" t="s">
        <v>1439</v>
      </c>
      <c r="B28" s="627"/>
    </row>
    <row r="29" spans="1:4" s="323" customFormat="1" x14ac:dyDescent="0.25">
      <c r="A29" s="801"/>
      <c r="B29" s="627"/>
    </row>
    <row r="30" spans="1:4" x14ac:dyDescent="0.25">
      <c r="A30" s="627" t="s">
        <v>1479</v>
      </c>
      <c r="B30" s="518"/>
      <c r="C30" s="715"/>
    </row>
    <row r="31" spans="1:4" x14ac:dyDescent="0.25">
      <c r="A31" s="717" t="s">
        <v>1480</v>
      </c>
      <c r="B31" s="627"/>
      <c r="C31" s="715"/>
    </row>
    <row r="32" spans="1:4" x14ac:dyDescent="0.25">
      <c r="A32" s="717" t="s">
        <v>1481</v>
      </c>
      <c r="B32" s="627"/>
      <c r="C32" s="715"/>
    </row>
    <row r="33" spans="1:3" x14ac:dyDescent="0.25">
      <c r="A33" s="717" t="s">
        <v>1482</v>
      </c>
      <c r="B33" s="627"/>
      <c r="C33" s="715"/>
    </row>
    <row r="34" spans="1:3" x14ac:dyDescent="0.25">
      <c r="A34" s="855" t="s">
        <v>3</v>
      </c>
      <c r="B34" s="855"/>
      <c r="C34" s="855"/>
    </row>
  </sheetData>
  <autoFilter ref="A3:C21" xr:uid="{6CF42637-629D-4B32-B84D-2814A4E2E802}">
    <filterColumn colId="0" showButton="0"/>
  </autoFilter>
  <mergeCells count="7">
    <mergeCell ref="A34:C34"/>
    <mergeCell ref="A2:C2"/>
    <mergeCell ref="A3:B3"/>
    <mergeCell ref="D3:D21"/>
    <mergeCell ref="A8:A10"/>
    <mergeCell ref="A17:A18"/>
    <mergeCell ref="A22:C22"/>
  </mergeCells>
  <pageMargins left="0.59055118110236227" right="0.59055118110236227" top="0.70866141732283472" bottom="0.39370078740157483" header="0.23622047244094491" footer="0.19685039370078741"/>
  <pageSetup paperSize="9" scale="81" orientation="portrait" r:id="rId1"/>
  <headerFooter>
    <oddHeader>&amp;Lתעריפון יחיד / עסק קטן&amp;R&amp;G</oddHeader>
    <oddFooter>&amp;L29/06/2023&amp;Cעמוד &amp;P מתוך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655C-9CD4-44BB-9D8D-ABFDBC6C82AD}">
  <sheetPr codeName="Sheet22">
    <pageSetUpPr fitToPage="1"/>
  </sheetPr>
  <dimension ref="A1:J25"/>
  <sheetViews>
    <sheetView rightToLeft="1" zoomScaleNormal="100" zoomScalePageLayoutView="85" workbookViewId="0">
      <selection sqref="A1:H1"/>
    </sheetView>
  </sheetViews>
  <sheetFormatPr defaultRowHeight="15" x14ac:dyDescent="0.25"/>
  <cols>
    <col min="1" max="1" width="44.42578125" style="84" customWidth="1"/>
    <col min="2" max="2" width="36.42578125" customWidth="1"/>
    <col min="3" max="3" width="39.5703125" style="84" customWidth="1"/>
    <col min="9" max="9" width="9.140625" style="89"/>
  </cols>
  <sheetData>
    <row r="1" spans="1:8" ht="15.75" x14ac:dyDescent="0.25">
      <c r="A1" s="897" t="s">
        <v>735</v>
      </c>
      <c r="B1" s="897"/>
      <c r="C1" s="897"/>
      <c r="D1" s="189"/>
    </row>
    <row r="2" spans="1:8" x14ac:dyDescent="0.25">
      <c r="A2" s="938" t="s">
        <v>736</v>
      </c>
      <c r="B2" s="938"/>
      <c r="C2" s="938"/>
      <c r="D2" s="189"/>
    </row>
    <row r="3" spans="1:8" x14ac:dyDescent="0.25">
      <c r="A3" s="939" t="s">
        <v>2</v>
      </c>
      <c r="B3" s="939"/>
      <c r="C3" s="939"/>
      <c r="D3" s="189"/>
    </row>
    <row r="4" spans="1:8" ht="29.25" customHeight="1" x14ac:dyDescent="0.25">
      <c r="A4" s="447" t="s">
        <v>737</v>
      </c>
      <c r="B4" s="447" t="s">
        <v>738</v>
      </c>
      <c r="C4" s="447" t="s">
        <v>739</v>
      </c>
      <c r="D4" s="940" t="s">
        <v>12</v>
      </c>
      <c r="E4" s="443"/>
      <c r="F4" s="443"/>
      <c r="G4" s="443"/>
      <c r="H4" s="443"/>
    </row>
    <row r="5" spans="1:8" ht="30" customHeight="1" x14ac:dyDescent="0.25">
      <c r="A5" s="448" t="s">
        <v>740</v>
      </c>
      <c r="B5" s="449" t="s">
        <v>741</v>
      </c>
      <c r="C5" s="448"/>
      <c r="D5" s="940"/>
      <c r="E5" s="443"/>
      <c r="F5" s="443"/>
      <c r="G5" s="443"/>
      <c r="H5" s="443"/>
    </row>
    <row r="6" spans="1:8" ht="30" customHeight="1" x14ac:dyDescent="0.25">
      <c r="A6" s="448" t="s">
        <v>742</v>
      </c>
      <c r="B6" s="449" t="s">
        <v>743</v>
      </c>
      <c r="C6" s="448" t="s">
        <v>744</v>
      </c>
      <c r="D6" s="940"/>
      <c r="E6" s="443"/>
      <c r="F6" s="443"/>
      <c r="G6" s="443"/>
      <c r="H6" s="443"/>
    </row>
    <row r="7" spans="1:8" ht="30" customHeight="1" x14ac:dyDescent="0.25">
      <c r="A7" s="448" t="s">
        <v>745</v>
      </c>
      <c r="B7" s="449">
        <v>160.6</v>
      </c>
      <c r="C7" s="448"/>
      <c r="D7" s="940"/>
      <c r="E7" s="443"/>
      <c r="F7" s="443"/>
      <c r="G7" s="443"/>
      <c r="H7" s="443"/>
    </row>
    <row r="8" spans="1:8" ht="30" customHeight="1" x14ac:dyDescent="0.25">
      <c r="A8" s="448" t="s">
        <v>746</v>
      </c>
      <c r="B8" s="449">
        <v>219.1</v>
      </c>
      <c r="C8" s="448"/>
      <c r="D8" s="940"/>
      <c r="E8" s="443"/>
      <c r="F8" s="443"/>
      <c r="G8" s="443"/>
      <c r="H8" s="443"/>
    </row>
    <row r="9" spans="1:8" ht="30" customHeight="1" x14ac:dyDescent="0.25">
      <c r="A9" s="448" t="s">
        <v>747</v>
      </c>
      <c r="B9" s="449">
        <v>244.9</v>
      </c>
      <c r="C9" s="448"/>
      <c r="D9" s="940"/>
      <c r="E9" s="443"/>
      <c r="F9" s="443"/>
      <c r="G9" s="443"/>
      <c r="H9" s="443"/>
    </row>
    <row r="10" spans="1:8" ht="30" customHeight="1" x14ac:dyDescent="0.25">
      <c r="A10" s="448" t="s">
        <v>748</v>
      </c>
      <c r="B10" s="449" t="s">
        <v>749</v>
      </c>
      <c r="C10" s="448" t="s">
        <v>750</v>
      </c>
      <c r="D10" s="940"/>
      <c r="E10" s="443"/>
      <c r="F10" s="443"/>
      <c r="G10" s="443"/>
      <c r="H10" s="443"/>
    </row>
    <row r="11" spans="1:8" ht="30" customHeight="1" x14ac:dyDescent="0.25">
      <c r="A11" s="448" t="s">
        <v>751</v>
      </c>
      <c r="B11" s="449">
        <v>160.6</v>
      </c>
      <c r="C11" s="448"/>
      <c r="D11" s="940"/>
      <c r="E11" s="443"/>
      <c r="F11" s="443"/>
      <c r="G11" s="443"/>
      <c r="H11" s="443"/>
    </row>
    <row r="12" spans="1:8" ht="30" customHeight="1" x14ac:dyDescent="0.25">
      <c r="A12" s="448" t="s">
        <v>752</v>
      </c>
      <c r="B12" s="449" t="s">
        <v>753</v>
      </c>
      <c r="C12" s="448" t="s">
        <v>754</v>
      </c>
      <c r="D12" s="940"/>
      <c r="E12" s="443"/>
      <c r="F12" s="443"/>
      <c r="G12" s="443"/>
      <c r="H12" s="443"/>
    </row>
    <row r="13" spans="1:8" ht="30" customHeight="1" x14ac:dyDescent="0.25">
      <c r="A13" s="448" t="s">
        <v>755</v>
      </c>
      <c r="B13" s="449">
        <v>61.5</v>
      </c>
      <c r="C13" s="448"/>
      <c r="D13" s="940"/>
      <c r="E13" s="443"/>
      <c r="F13" s="443"/>
      <c r="G13" s="443"/>
      <c r="H13" s="443"/>
    </row>
    <row r="14" spans="1:8" ht="30" customHeight="1" x14ac:dyDescent="0.25">
      <c r="A14" s="448" t="s">
        <v>756</v>
      </c>
      <c r="B14" s="449" t="s">
        <v>757</v>
      </c>
      <c r="C14" s="448" t="s">
        <v>758</v>
      </c>
      <c r="D14" s="940"/>
      <c r="E14" s="443"/>
      <c r="F14" s="443"/>
      <c r="G14" s="443"/>
      <c r="H14" s="443"/>
    </row>
    <row r="15" spans="1:8" ht="30" customHeight="1" x14ac:dyDescent="0.25">
      <c r="A15" s="448" t="s">
        <v>755</v>
      </c>
      <c r="B15" s="449">
        <v>39</v>
      </c>
      <c r="C15" s="448"/>
      <c r="D15" s="940"/>
      <c r="E15" s="443"/>
      <c r="F15" s="443"/>
      <c r="G15" s="443"/>
      <c r="H15" s="443"/>
    </row>
    <row r="16" spans="1:8" ht="30" customHeight="1" x14ac:dyDescent="0.25">
      <c r="A16" s="448" t="s">
        <v>759</v>
      </c>
      <c r="B16" s="449">
        <v>150.69999999999999</v>
      </c>
      <c r="C16" s="448"/>
      <c r="D16" s="940"/>
      <c r="E16" s="443"/>
      <c r="F16" s="443"/>
      <c r="G16" s="443"/>
      <c r="H16" s="443"/>
    </row>
    <row r="17" spans="1:10" ht="30" customHeight="1" x14ac:dyDescent="0.25">
      <c r="A17" s="448" t="s">
        <v>760</v>
      </c>
      <c r="B17" s="449">
        <v>330.1</v>
      </c>
      <c r="C17" s="448"/>
      <c r="D17" s="940"/>
      <c r="E17" s="443"/>
      <c r="F17" s="443"/>
      <c r="G17" s="443"/>
      <c r="H17" s="443"/>
    </row>
    <row r="18" spans="1:10" ht="30" customHeight="1" x14ac:dyDescent="0.25">
      <c r="A18" s="448" t="s">
        <v>761</v>
      </c>
      <c r="B18" s="449"/>
      <c r="C18" s="448" t="s">
        <v>762</v>
      </c>
      <c r="D18" s="940"/>
      <c r="E18" s="443"/>
      <c r="F18" s="443"/>
      <c r="G18" s="443"/>
      <c r="H18" s="443"/>
    </row>
    <row r="19" spans="1:10" ht="30" customHeight="1" x14ac:dyDescent="0.25">
      <c r="A19" s="448" t="s">
        <v>763</v>
      </c>
      <c r="B19" s="449" t="s">
        <v>764</v>
      </c>
      <c r="C19" s="448" t="s">
        <v>765</v>
      </c>
      <c r="D19" s="940"/>
      <c r="E19" s="443"/>
      <c r="F19" s="443"/>
      <c r="G19" s="443"/>
      <c r="H19" s="443"/>
    </row>
    <row r="20" spans="1:10" ht="30" customHeight="1" x14ac:dyDescent="0.25">
      <c r="A20" s="448" t="s">
        <v>766</v>
      </c>
      <c r="B20" s="449" t="s">
        <v>767</v>
      </c>
      <c r="C20" s="448" t="s">
        <v>765</v>
      </c>
      <c r="D20" s="940"/>
      <c r="E20" s="443"/>
      <c r="F20" s="443"/>
      <c r="G20" s="443"/>
      <c r="H20" s="443"/>
    </row>
    <row r="21" spans="1:10" s="105" customFormat="1" ht="12.75" x14ac:dyDescent="0.2">
      <c r="A21" s="854" t="s">
        <v>22</v>
      </c>
      <c r="B21" s="854"/>
      <c r="C21" s="854"/>
      <c r="D21" s="787"/>
      <c r="E21" s="787"/>
      <c r="F21" s="787"/>
      <c r="G21" s="787"/>
      <c r="H21" s="787"/>
      <c r="I21" s="104"/>
      <c r="J21" s="104"/>
    </row>
    <row r="22" spans="1:10" s="319" customFormat="1" ht="20.100000000000001" customHeight="1" x14ac:dyDescent="0.25">
      <c r="A22" s="900" t="s">
        <v>768</v>
      </c>
      <c r="B22" s="900"/>
      <c r="C22" s="900"/>
      <c r="D22" s="317"/>
      <c r="I22" s="354"/>
    </row>
    <row r="23" spans="1:10" s="319" customFormat="1" ht="20.100000000000001" customHeight="1" x14ac:dyDescent="0.25">
      <c r="A23" s="788" t="s">
        <v>769</v>
      </c>
      <c r="B23" s="788"/>
      <c r="C23" s="367"/>
      <c r="D23" s="317"/>
      <c r="I23" s="354"/>
    </row>
    <row r="24" spans="1:10" s="105" customFormat="1" ht="12.75" x14ac:dyDescent="0.2">
      <c r="A24" s="855" t="s">
        <v>3</v>
      </c>
      <c r="B24" s="855"/>
      <c r="C24" s="855"/>
      <c r="D24" s="450"/>
      <c r="E24" s="450"/>
      <c r="F24" s="450"/>
      <c r="G24" s="450"/>
      <c r="H24" s="450"/>
      <c r="I24" s="104"/>
      <c r="J24" s="104"/>
    </row>
    <row r="25" spans="1:10" x14ac:dyDescent="0.25">
      <c r="A25" s="451"/>
    </row>
  </sheetData>
  <mergeCells count="7">
    <mergeCell ref="A24:C24"/>
    <mergeCell ref="A1:C1"/>
    <mergeCell ref="A2:C2"/>
    <mergeCell ref="A3:C3"/>
    <mergeCell ref="D4:D20"/>
    <mergeCell ref="A21:C21"/>
    <mergeCell ref="A22:C22"/>
  </mergeCells>
  <printOptions horizontalCentered="1"/>
  <pageMargins left="0.59055118110236227" right="0.59055118110236227" top="0.62992125984251968" bottom="0.39370078740157483" header="0.19685039370078741" footer="0.19685039370078741"/>
  <pageSetup paperSize="9" scale="78" orientation="landscape" r:id="rId1"/>
  <headerFooter>
    <oddHeader>&amp;Lתעריפון יחיד/עסק קטן     &amp;R&amp;G</oddHeader>
    <oddFooter>&amp;L01/10/2015&amp;Cעמוד &amp;P מתוך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AEAA6-4A33-456A-9CF5-89AC14AD815B}">
  <sheetPr codeName="Sheet23">
    <pageSetUpPr fitToPage="1"/>
  </sheetPr>
  <dimension ref="A1:J35"/>
  <sheetViews>
    <sheetView rightToLeft="1" topLeftCell="A4" zoomScaleNormal="100" workbookViewId="0">
      <selection sqref="A1:H1"/>
    </sheetView>
  </sheetViews>
  <sheetFormatPr defaultRowHeight="15" x14ac:dyDescent="0.25"/>
  <cols>
    <col min="1" max="1" width="16.42578125" style="84" bestFit="1" customWidth="1"/>
    <col min="2" max="2" width="38" customWidth="1"/>
    <col min="3" max="3" width="14.42578125" customWidth="1"/>
    <col min="4" max="4" width="53" bestFit="1" customWidth="1"/>
    <col min="5" max="5" width="12.140625" bestFit="1" customWidth="1"/>
    <col min="6" max="6" width="20.42578125" customWidth="1"/>
  </cols>
  <sheetData>
    <row r="1" spans="1:7" ht="15.75" x14ac:dyDescent="0.25">
      <c r="A1" s="853" t="s">
        <v>770</v>
      </c>
      <c r="B1" s="853"/>
      <c r="C1" s="853"/>
      <c r="D1" s="853"/>
      <c r="E1" s="853"/>
      <c r="F1" s="853"/>
    </row>
    <row r="2" spans="1:7" x14ac:dyDescent="0.25">
      <c r="A2" s="939" t="s">
        <v>2</v>
      </c>
      <c r="B2" s="939"/>
      <c r="C2" s="939"/>
      <c r="D2" s="939"/>
      <c r="E2" s="939"/>
      <c r="F2" s="939"/>
    </row>
    <row r="3" spans="1:7" ht="15.75" x14ac:dyDescent="0.25">
      <c r="A3" s="509" t="s">
        <v>771</v>
      </c>
      <c r="B3" s="509" t="s">
        <v>772</v>
      </c>
      <c r="C3" s="510"/>
      <c r="D3" s="511" t="s">
        <v>773</v>
      </c>
      <c r="E3" s="452"/>
      <c r="F3" s="453"/>
      <c r="G3" s="941" t="s">
        <v>12</v>
      </c>
    </row>
    <row r="4" spans="1:7" x14ac:dyDescent="0.25">
      <c r="A4" s="880" t="s">
        <v>774</v>
      </c>
      <c r="B4" s="454" t="s">
        <v>775</v>
      </c>
      <c r="C4" s="882" t="s">
        <v>776</v>
      </c>
      <c r="D4" s="882"/>
      <c r="E4" s="882"/>
      <c r="F4" s="882"/>
      <c r="G4" s="941"/>
    </row>
    <row r="5" spans="1:7" x14ac:dyDescent="0.25">
      <c r="A5" s="942"/>
      <c r="B5" s="454" t="s">
        <v>777</v>
      </c>
      <c r="C5" s="882" t="s">
        <v>778</v>
      </c>
      <c r="D5" s="882"/>
      <c r="E5" s="882"/>
      <c r="F5" s="882"/>
      <c r="G5" s="941"/>
    </row>
    <row r="6" spans="1:7" ht="30" x14ac:dyDescent="0.25">
      <c r="A6" s="942"/>
      <c r="B6" s="454" t="s">
        <v>779</v>
      </c>
      <c r="C6" s="944" t="s">
        <v>780</v>
      </c>
      <c r="D6" s="882"/>
      <c r="E6" s="882"/>
      <c r="F6" s="882"/>
      <c r="G6" s="941"/>
    </row>
    <row r="7" spans="1:7" ht="30" x14ac:dyDescent="0.25">
      <c r="A7" s="942"/>
      <c r="B7" s="454" t="s">
        <v>781</v>
      </c>
      <c r="C7" s="945" t="s">
        <v>782</v>
      </c>
      <c r="D7" s="946"/>
      <c r="E7" s="946"/>
      <c r="F7" s="946"/>
      <c r="G7" s="941"/>
    </row>
    <row r="8" spans="1:7" ht="30" x14ac:dyDescent="0.25">
      <c r="A8" s="943"/>
      <c r="B8" s="454" t="s">
        <v>783</v>
      </c>
      <c r="C8" s="944" t="s">
        <v>784</v>
      </c>
      <c r="D8" s="882"/>
      <c r="E8" s="882"/>
      <c r="F8" s="882"/>
      <c r="G8" s="941"/>
    </row>
    <row r="9" spans="1:7" x14ac:dyDescent="0.25">
      <c r="A9" s="880" t="s">
        <v>785</v>
      </c>
      <c r="B9" s="454" t="s">
        <v>786</v>
      </c>
      <c r="C9" s="882" t="s">
        <v>787</v>
      </c>
      <c r="D9" s="882"/>
      <c r="E9" s="882"/>
      <c r="F9" s="882"/>
      <c r="G9" s="941"/>
    </row>
    <row r="10" spans="1:7" x14ac:dyDescent="0.25">
      <c r="A10" s="942"/>
      <c r="B10" s="454" t="s">
        <v>788</v>
      </c>
      <c r="C10" s="882" t="s">
        <v>789</v>
      </c>
      <c r="D10" s="882"/>
      <c r="E10" s="882"/>
      <c r="F10" s="882"/>
      <c r="G10" s="941"/>
    </row>
    <row r="11" spans="1:7" x14ac:dyDescent="0.25">
      <c r="A11" s="942"/>
      <c r="B11" s="880" t="s">
        <v>790</v>
      </c>
      <c r="C11" s="951" t="s">
        <v>791</v>
      </c>
      <c r="D11" s="952"/>
      <c r="E11" s="952"/>
      <c r="F11" s="953"/>
      <c r="G11" s="941"/>
    </row>
    <row r="12" spans="1:7" x14ac:dyDescent="0.25">
      <c r="A12" s="942"/>
      <c r="B12" s="943"/>
      <c r="C12" s="954" t="s">
        <v>792</v>
      </c>
      <c r="D12" s="955"/>
      <c r="E12" s="955"/>
      <c r="F12" s="956"/>
      <c r="G12" s="941"/>
    </row>
    <row r="13" spans="1:7" ht="30" x14ac:dyDescent="0.25">
      <c r="A13" s="942"/>
      <c r="B13" s="880" t="s">
        <v>793</v>
      </c>
      <c r="C13" s="947" t="s">
        <v>794</v>
      </c>
      <c r="D13" s="455" t="s">
        <v>795</v>
      </c>
      <c r="E13" s="119" t="s">
        <v>796</v>
      </c>
      <c r="F13" s="119" t="s">
        <v>797</v>
      </c>
      <c r="G13" s="941"/>
    </row>
    <row r="14" spans="1:7" ht="30" x14ac:dyDescent="0.25">
      <c r="A14" s="942"/>
      <c r="B14" s="942"/>
      <c r="C14" s="948"/>
      <c r="D14" s="456" t="s">
        <v>798</v>
      </c>
      <c r="E14" s="120" t="s">
        <v>799</v>
      </c>
      <c r="F14" s="120" t="s">
        <v>797</v>
      </c>
      <c r="G14" s="941"/>
    </row>
    <row r="15" spans="1:7" ht="30" x14ac:dyDescent="0.25">
      <c r="A15" s="942"/>
      <c r="B15" s="942"/>
      <c r="C15" s="948"/>
      <c r="D15" s="456" t="s">
        <v>800</v>
      </c>
      <c r="E15" s="120" t="s">
        <v>801</v>
      </c>
      <c r="F15" s="120" t="s">
        <v>797</v>
      </c>
      <c r="G15" s="941"/>
    </row>
    <row r="16" spans="1:7" ht="30" x14ac:dyDescent="0.25">
      <c r="A16" s="942"/>
      <c r="B16" s="942"/>
      <c r="C16" s="949"/>
      <c r="D16" s="456" t="s">
        <v>802</v>
      </c>
      <c r="E16" s="120" t="s">
        <v>801</v>
      </c>
      <c r="F16" s="120" t="s">
        <v>803</v>
      </c>
      <c r="G16" s="941"/>
    </row>
    <row r="17" spans="1:10" ht="30" x14ac:dyDescent="0.25">
      <c r="A17" s="942"/>
      <c r="B17" s="942"/>
      <c r="C17" s="950" t="s">
        <v>804</v>
      </c>
      <c r="D17" s="456" t="s">
        <v>805</v>
      </c>
      <c r="E17" s="120" t="s">
        <v>806</v>
      </c>
      <c r="F17" s="120" t="s">
        <v>797</v>
      </c>
      <c r="G17" s="941"/>
    </row>
    <row r="18" spans="1:10" ht="30" x14ac:dyDescent="0.25">
      <c r="A18" s="942"/>
      <c r="B18" s="942"/>
      <c r="C18" s="948"/>
      <c r="D18" s="456" t="s">
        <v>798</v>
      </c>
      <c r="E18" s="457" t="s">
        <v>799</v>
      </c>
      <c r="F18" s="457" t="s">
        <v>797</v>
      </c>
      <c r="G18" s="941"/>
    </row>
    <row r="19" spans="1:10" ht="30" x14ac:dyDescent="0.25">
      <c r="A19" s="942"/>
      <c r="B19" s="942"/>
      <c r="C19" s="949"/>
      <c r="D19" s="456" t="s">
        <v>802</v>
      </c>
      <c r="E19" s="120" t="s">
        <v>806</v>
      </c>
      <c r="F19" s="120" t="s">
        <v>803</v>
      </c>
      <c r="G19" s="941"/>
    </row>
    <row r="20" spans="1:10" ht="30" x14ac:dyDescent="0.25">
      <c r="A20" s="942"/>
      <c r="B20" s="942"/>
      <c r="C20" s="950" t="s">
        <v>977</v>
      </c>
      <c r="D20" s="456" t="s">
        <v>807</v>
      </c>
      <c r="E20" s="120" t="s">
        <v>808</v>
      </c>
      <c r="F20" s="120" t="s">
        <v>797</v>
      </c>
      <c r="G20" s="941"/>
    </row>
    <row r="21" spans="1:10" ht="30" x14ac:dyDescent="0.25">
      <c r="A21" s="942"/>
      <c r="B21" s="943"/>
      <c r="C21" s="943"/>
      <c r="D21" s="458" t="s">
        <v>802</v>
      </c>
      <c r="E21" s="122" t="s">
        <v>808</v>
      </c>
      <c r="F21" s="122" t="s">
        <v>803</v>
      </c>
      <c r="G21" s="941"/>
    </row>
    <row r="22" spans="1:10" ht="30" x14ac:dyDescent="0.25">
      <c r="A22" s="942"/>
      <c r="B22" s="880" t="s">
        <v>809</v>
      </c>
      <c r="C22" s="947" t="s">
        <v>794</v>
      </c>
      <c r="D22" s="455" t="s">
        <v>795</v>
      </c>
      <c r="E22" s="119" t="s">
        <v>796</v>
      </c>
      <c r="F22" s="119" t="s">
        <v>810</v>
      </c>
      <c r="G22" s="941"/>
    </row>
    <row r="23" spans="1:10" ht="30" x14ac:dyDescent="0.25">
      <c r="A23" s="942"/>
      <c r="B23" s="942"/>
      <c r="C23" s="948"/>
      <c r="D23" s="456" t="s">
        <v>798</v>
      </c>
      <c r="E23" s="120" t="s">
        <v>799</v>
      </c>
      <c r="F23" s="120" t="s">
        <v>810</v>
      </c>
      <c r="G23" s="941"/>
    </row>
    <row r="24" spans="1:10" ht="30" x14ac:dyDescent="0.25">
      <c r="A24" s="942"/>
      <c r="B24" s="942"/>
      <c r="C24" s="948"/>
      <c r="D24" s="456" t="s">
        <v>811</v>
      </c>
      <c r="E24" s="120" t="s">
        <v>801</v>
      </c>
      <c r="F24" s="120" t="s">
        <v>810</v>
      </c>
      <c r="G24" s="941"/>
    </row>
    <row r="25" spans="1:10" ht="30" x14ac:dyDescent="0.25">
      <c r="A25" s="942"/>
      <c r="B25" s="942"/>
      <c r="C25" s="949"/>
      <c r="D25" s="456" t="s">
        <v>802</v>
      </c>
      <c r="E25" s="120" t="s">
        <v>801</v>
      </c>
      <c r="F25" s="120" t="s">
        <v>803</v>
      </c>
      <c r="G25" s="941"/>
    </row>
    <row r="26" spans="1:10" ht="30" x14ac:dyDescent="0.25">
      <c r="A26" s="942"/>
      <c r="B26" s="942"/>
      <c r="C26" s="950" t="s">
        <v>812</v>
      </c>
      <c r="D26" s="456" t="s">
        <v>813</v>
      </c>
      <c r="E26" s="120" t="s">
        <v>806</v>
      </c>
      <c r="F26" s="120" t="s">
        <v>810</v>
      </c>
      <c r="G26" s="941"/>
    </row>
    <row r="27" spans="1:10" ht="30" x14ac:dyDescent="0.25">
      <c r="A27" s="942"/>
      <c r="B27" s="942"/>
      <c r="C27" s="948"/>
      <c r="D27" s="456" t="s">
        <v>798</v>
      </c>
      <c r="E27" s="120" t="s">
        <v>799</v>
      </c>
      <c r="F27" s="120" t="s">
        <v>810</v>
      </c>
      <c r="G27" s="941"/>
    </row>
    <row r="28" spans="1:10" ht="30" x14ac:dyDescent="0.25">
      <c r="A28" s="942"/>
      <c r="B28" s="942"/>
      <c r="C28" s="949"/>
      <c r="D28" s="456" t="s">
        <v>802</v>
      </c>
      <c r="E28" s="120" t="s">
        <v>806</v>
      </c>
      <c r="F28" s="120" t="s">
        <v>803</v>
      </c>
      <c r="G28" s="941"/>
    </row>
    <row r="29" spans="1:10" ht="30" x14ac:dyDescent="0.25">
      <c r="A29" s="942"/>
      <c r="B29" s="942"/>
      <c r="C29" s="950" t="s">
        <v>977</v>
      </c>
      <c r="D29" s="456" t="s">
        <v>807</v>
      </c>
      <c r="E29" s="120" t="s">
        <v>808</v>
      </c>
      <c r="F29" s="120" t="s">
        <v>810</v>
      </c>
      <c r="G29" s="941"/>
    </row>
    <row r="30" spans="1:10" ht="30" x14ac:dyDescent="0.25">
      <c r="A30" s="943"/>
      <c r="B30" s="943"/>
      <c r="C30" s="943"/>
      <c r="D30" s="458" t="s">
        <v>802</v>
      </c>
      <c r="E30" s="122" t="s">
        <v>814</v>
      </c>
      <c r="F30" s="122" t="s">
        <v>803</v>
      </c>
      <c r="G30" s="941"/>
    </row>
    <row r="31" spans="1:10" s="105" customFormat="1" ht="12.75" x14ac:dyDescent="0.2">
      <c r="A31" s="854" t="s">
        <v>22</v>
      </c>
      <c r="B31" s="854"/>
      <c r="C31" s="854"/>
      <c r="D31" s="854"/>
      <c r="E31" s="854"/>
      <c r="F31" s="854"/>
      <c r="G31" s="459"/>
      <c r="H31" s="459"/>
      <c r="I31" s="104"/>
      <c r="J31" s="104"/>
    </row>
    <row r="32" spans="1:10" x14ac:dyDescent="0.25">
      <c r="A32" s="896" t="s">
        <v>815</v>
      </c>
      <c r="B32" s="957"/>
      <c r="C32" s="957"/>
      <c r="D32" s="957"/>
      <c r="E32" s="957"/>
      <c r="F32" s="957"/>
    </row>
    <row r="33" spans="1:10" x14ac:dyDescent="0.25">
      <c r="A33" s="896" t="s">
        <v>816</v>
      </c>
      <c r="B33" s="957"/>
      <c r="C33" s="957"/>
      <c r="D33" s="957"/>
      <c r="E33" s="957"/>
      <c r="F33" s="957"/>
    </row>
    <row r="34" spans="1:10" x14ac:dyDescent="0.25">
      <c r="A34" s="896" t="s">
        <v>817</v>
      </c>
      <c r="B34" s="957"/>
      <c r="C34" s="957"/>
      <c r="D34" s="957"/>
      <c r="E34" s="957"/>
      <c r="F34" s="957"/>
    </row>
    <row r="35" spans="1:10" s="105" customFormat="1" ht="12.75" x14ac:dyDescent="0.2">
      <c r="A35" s="855" t="s">
        <v>3</v>
      </c>
      <c r="B35" s="855"/>
      <c r="C35" s="855"/>
      <c r="D35" s="855"/>
      <c r="E35" s="855"/>
      <c r="F35" s="855"/>
      <c r="G35" s="450"/>
      <c r="H35" s="450"/>
      <c r="I35" s="104"/>
      <c r="J35" s="104"/>
    </row>
  </sheetData>
  <mergeCells count="28">
    <mergeCell ref="A33:F33"/>
    <mergeCell ref="A34:F34"/>
    <mergeCell ref="A35:F35"/>
    <mergeCell ref="B22:B30"/>
    <mergeCell ref="C22:C25"/>
    <mergeCell ref="C26:C28"/>
    <mergeCell ref="C29:C30"/>
    <mergeCell ref="A31:F31"/>
    <mergeCell ref="A32:F32"/>
    <mergeCell ref="A1:F1"/>
    <mergeCell ref="A2:F2"/>
    <mergeCell ref="C9:F9"/>
    <mergeCell ref="C10:F10"/>
    <mergeCell ref="B11:B12"/>
    <mergeCell ref="C11:F11"/>
    <mergeCell ref="C12:F12"/>
    <mergeCell ref="G3:G30"/>
    <mergeCell ref="A4:A8"/>
    <mergeCell ref="C4:F4"/>
    <mergeCell ref="C5:F5"/>
    <mergeCell ref="C6:F6"/>
    <mergeCell ref="C7:F7"/>
    <mergeCell ref="C8:F8"/>
    <mergeCell ref="A9:A30"/>
    <mergeCell ref="B13:B21"/>
    <mergeCell ref="C13:C16"/>
    <mergeCell ref="C17:C19"/>
    <mergeCell ref="C20:C21"/>
  </mergeCells>
  <pageMargins left="0.31496062992125984" right="0.31496062992125984" top="0.51181102362204722" bottom="0.39370078740157483" header="0.19685039370078741" footer="0.15748031496062992"/>
  <pageSetup paperSize="9" scale="66" orientation="landscape" r:id="rId1"/>
  <headerFooter>
    <oddHeader>&amp;L&amp;"-,Bold"תעריפון יחיד/עסק קטן&amp;R&amp;G</oddHeader>
    <oddFooter>&amp;L&amp;"-,Bold"01/04/2018&amp;C&amp;"-,Italic"עמוד &amp;P מתוך &amp;N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D4AD-4680-4252-B203-2843F58AFC26}">
  <sheetPr codeName="Sheet24"/>
  <dimension ref="A1:J62"/>
  <sheetViews>
    <sheetView rightToLeft="1" showWhiteSpace="0" topLeftCell="A40" zoomScaleNormal="100" zoomScalePageLayoutView="85" workbookViewId="0">
      <selection sqref="A1:H1"/>
    </sheetView>
  </sheetViews>
  <sheetFormatPr defaultRowHeight="15" x14ac:dyDescent="0.25"/>
  <cols>
    <col min="1" max="1" width="49.85546875" bestFit="1" customWidth="1"/>
    <col min="2" max="2" width="11.85546875" style="84" bestFit="1" customWidth="1"/>
    <col min="3" max="3" width="6.28515625" bestFit="1" customWidth="1"/>
    <col min="4" max="4" width="36.42578125" bestFit="1" customWidth="1"/>
    <col min="5" max="5" width="8.28515625" bestFit="1" customWidth="1"/>
    <col min="6" max="6" width="9.140625" style="89"/>
  </cols>
  <sheetData>
    <row r="1" spans="1:8" ht="15.75" x14ac:dyDescent="0.25">
      <c r="A1" s="958" t="s">
        <v>1041</v>
      </c>
      <c r="B1" s="958"/>
      <c r="C1" s="958"/>
      <c r="D1" s="958"/>
      <c r="E1" s="443"/>
    </row>
    <row r="2" spans="1:8" x14ac:dyDescent="0.25">
      <c r="A2" s="959" t="s">
        <v>2</v>
      </c>
      <c r="B2" s="959"/>
      <c r="C2" s="959"/>
      <c r="D2" s="959"/>
      <c r="E2" s="443"/>
    </row>
    <row r="3" spans="1:8" s="540" customFormat="1" ht="30" x14ac:dyDescent="0.25">
      <c r="A3" s="617" t="s">
        <v>5</v>
      </c>
      <c r="B3" s="617" t="s">
        <v>818</v>
      </c>
      <c r="C3" s="617" t="s">
        <v>819</v>
      </c>
      <c r="D3" s="617" t="s">
        <v>820</v>
      </c>
      <c r="E3" s="960" t="s">
        <v>12</v>
      </c>
      <c r="F3" s="618"/>
      <c r="G3" s="446"/>
      <c r="H3" s="446"/>
    </row>
    <row r="4" spans="1:8" x14ac:dyDescent="0.25">
      <c r="A4" s="462" t="s">
        <v>821</v>
      </c>
      <c r="B4" s="463">
        <v>19.8</v>
      </c>
      <c r="C4" s="778" t="s">
        <v>638</v>
      </c>
      <c r="D4" s="464"/>
      <c r="E4" s="960"/>
      <c r="F4" s="461"/>
      <c r="G4" s="443"/>
      <c r="H4" s="443"/>
    </row>
    <row r="5" spans="1:8" x14ac:dyDescent="0.25">
      <c r="A5" s="465" t="s">
        <v>822</v>
      </c>
      <c r="B5" s="466">
        <v>19.8</v>
      </c>
      <c r="C5" s="779" t="s">
        <v>638</v>
      </c>
      <c r="D5" s="467"/>
      <c r="E5" s="960"/>
      <c r="F5" s="461"/>
      <c r="G5" s="443"/>
      <c r="H5" s="443"/>
    </row>
    <row r="6" spans="1:8" x14ac:dyDescent="0.25">
      <c r="A6" s="465" t="s">
        <v>1003</v>
      </c>
      <c r="B6" s="466">
        <v>19.8</v>
      </c>
      <c r="C6" s="779" t="s">
        <v>638</v>
      </c>
      <c r="D6" s="467"/>
      <c r="E6" s="960"/>
      <c r="F6" s="461"/>
      <c r="G6" s="443"/>
      <c r="H6" s="443"/>
    </row>
    <row r="7" spans="1:8" x14ac:dyDescent="0.25">
      <c r="A7" s="468" t="s">
        <v>823</v>
      </c>
      <c r="B7" s="466">
        <v>19.8</v>
      </c>
      <c r="C7" s="779" t="s">
        <v>638</v>
      </c>
      <c r="D7" s="467"/>
      <c r="E7" s="960"/>
      <c r="F7" s="461"/>
      <c r="G7" s="443"/>
      <c r="H7" s="443"/>
    </row>
    <row r="8" spans="1:8" x14ac:dyDescent="0.25">
      <c r="A8" s="468" t="s">
        <v>824</v>
      </c>
      <c r="B8" s="469">
        <v>19.8</v>
      </c>
      <c r="C8" s="779" t="s">
        <v>638</v>
      </c>
      <c r="D8" s="467"/>
      <c r="E8" s="960"/>
      <c r="F8" s="461"/>
      <c r="G8" s="443"/>
      <c r="H8" s="443"/>
    </row>
    <row r="9" spans="1:8" x14ac:dyDescent="0.25">
      <c r="A9" s="468" t="s">
        <v>825</v>
      </c>
      <c r="B9" s="469">
        <v>19.8</v>
      </c>
      <c r="C9" s="779" t="s">
        <v>638</v>
      </c>
      <c r="D9" s="467"/>
      <c r="E9" s="960"/>
      <c r="F9" s="461"/>
      <c r="G9" s="443"/>
      <c r="H9" s="443"/>
    </row>
    <row r="10" spans="1:8" x14ac:dyDescent="0.25">
      <c r="A10" s="468" t="s">
        <v>826</v>
      </c>
      <c r="B10" s="466">
        <v>19.8</v>
      </c>
      <c r="C10" s="779" t="s">
        <v>638</v>
      </c>
      <c r="D10" s="467"/>
      <c r="E10" s="960"/>
      <c r="F10" s="461"/>
      <c r="G10" s="443"/>
      <c r="H10" s="443"/>
    </row>
    <row r="11" spans="1:8" x14ac:dyDescent="0.25">
      <c r="A11" s="468" t="s">
        <v>827</v>
      </c>
      <c r="B11" s="466">
        <v>19.8</v>
      </c>
      <c r="C11" s="779" t="s">
        <v>638</v>
      </c>
      <c r="D11" s="467"/>
      <c r="E11" s="960"/>
      <c r="F11" s="461"/>
      <c r="G11" s="443"/>
      <c r="H11" s="443"/>
    </row>
    <row r="12" spans="1:8" x14ac:dyDescent="0.25">
      <c r="A12" s="468" t="s">
        <v>828</v>
      </c>
      <c r="B12" s="466">
        <v>19.8</v>
      </c>
      <c r="C12" s="779" t="s">
        <v>638</v>
      </c>
      <c r="D12" s="467"/>
      <c r="E12" s="960"/>
      <c r="F12" s="461"/>
      <c r="G12" s="443"/>
      <c r="H12" s="443"/>
    </row>
    <row r="13" spans="1:8" x14ac:dyDescent="0.25">
      <c r="A13" s="468" t="s">
        <v>829</v>
      </c>
      <c r="B13" s="466">
        <v>19.8</v>
      </c>
      <c r="C13" s="779" t="s">
        <v>638</v>
      </c>
      <c r="D13" s="467"/>
      <c r="E13" s="960"/>
      <c r="F13" s="461"/>
      <c r="G13" s="443"/>
      <c r="H13" s="443"/>
    </row>
    <row r="14" spans="1:8" x14ac:dyDescent="0.25">
      <c r="A14" s="468" t="s">
        <v>830</v>
      </c>
      <c r="B14" s="469">
        <v>19.8</v>
      </c>
      <c r="C14" s="779" t="s">
        <v>638</v>
      </c>
      <c r="D14" s="467"/>
      <c r="E14" s="960"/>
      <c r="F14" s="461"/>
      <c r="G14" s="443"/>
      <c r="H14" s="443"/>
    </row>
    <row r="15" spans="1:8" x14ac:dyDescent="0.25">
      <c r="A15" s="468" t="s">
        <v>831</v>
      </c>
      <c r="B15" s="469">
        <v>19.8</v>
      </c>
      <c r="C15" s="779" t="s">
        <v>638</v>
      </c>
      <c r="D15" s="467"/>
      <c r="E15" s="960"/>
      <c r="F15" s="461"/>
      <c r="G15" s="443"/>
      <c r="H15" s="443"/>
    </row>
    <row r="16" spans="1:8" x14ac:dyDescent="0.25">
      <c r="A16" s="468" t="s">
        <v>832</v>
      </c>
      <c r="B16" s="469">
        <v>19.8</v>
      </c>
      <c r="C16" s="779" t="s">
        <v>638</v>
      </c>
      <c r="D16" s="467"/>
      <c r="E16" s="960"/>
      <c r="F16" s="461"/>
      <c r="G16" s="443"/>
      <c r="H16" s="443"/>
    </row>
    <row r="17" spans="1:8" x14ac:dyDescent="0.25">
      <c r="A17" s="468" t="s">
        <v>833</v>
      </c>
      <c r="B17" s="469">
        <v>19.8</v>
      </c>
      <c r="C17" s="779" t="s">
        <v>638</v>
      </c>
      <c r="D17" s="467"/>
      <c r="E17" s="960"/>
      <c r="F17" s="461"/>
      <c r="G17" s="443"/>
      <c r="H17" s="443"/>
    </row>
    <row r="18" spans="1:8" x14ac:dyDescent="0.25">
      <c r="A18" s="468" t="s">
        <v>834</v>
      </c>
      <c r="B18" s="466">
        <v>19.8</v>
      </c>
      <c r="C18" s="779" t="s">
        <v>638</v>
      </c>
      <c r="D18" s="467"/>
      <c r="E18" s="960"/>
      <c r="F18" s="461"/>
      <c r="G18" s="443"/>
      <c r="H18" s="443"/>
    </row>
    <row r="19" spans="1:8" x14ac:dyDescent="0.25">
      <c r="A19" s="468" t="s">
        <v>835</v>
      </c>
      <c r="B19" s="466">
        <v>19.8</v>
      </c>
      <c r="C19" s="779" t="s">
        <v>638</v>
      </c>
      <c r="D19" s="467"/>
      <c r="E19" s="960"/>
      <c r="F19" s="461"/>
      <c r="G19" s="443"/>
      <c r="H19" s="443"/>
    </row>
    <row r="20" spans="1:8" x14ac:dyDescent="0.25">
      <c r="A20" s="468" t="s">
        <v>836</v>
      </c>
      <c r="B20" s="466">
        <v>19.8</v>
      </c>
      <c r="C20" s="779" t="s">
        <v>638</v>
      </c>
      <c r="D20" s="467"/>
      <c r="E20" s="960"/>
      <c r="F20" s="461"/>
      <c r="G20" s="443"/>
      <c r="H20" s="443"/>
    </row>
    <row r="21" spans="1:8" x14ac:dyDescent="0.25">
      <c r="A21" s="468" t="s">
        <v>837</v>
      </c>
      <c r="B21" s="466">
        <v>19.8</v>
      </c>
      <c r="C21" s="779" t="s">
        <v>638</v>
      </c>
      <c r="D21" s="467"/>
      <c r="E21" s="960"/>
      <c r="F21" s="461"/>
      <c r="G21" s="443"/>
      <c r="H21" s="443"/>
    </row>
    <row r="22" spans="1:8" x14ac:dyDescent="0.25">
      <c r="A22" s="468" t="s">
        <v>838</v>
      </c>
      <c r="B22" s="466">
        <v>19.8</v>
      </c>
      <c r="C22" s="779" t="s">
        <v>638</v>
      </c>
      <c r="D22" s="467"/>
      <c r="E22" s="960"/>
      <c r="F22" s="461"/>
      <c r="G22" s="443"/>
      <c r="H22" s="443"/>
    </row>
    <row r="23" spans="1:8" x14ac:dyDescent="0.25">
      <c r="A23" s="468" t="s">
        <v>839</v>
      </c>
      <c r="B23" s="466">
        <v>19.8</v>
      </c>
      <c r="C23" s="779" t="s">
        <v>638</v>
      </c>
      <c r="D23" s="467"/>
      <c r="E23" s="960"/>
      <c r="F23" s="461"/>
      <c r="G23" s="443"/>
      <c r="H23" s="443"/>
    </row>
    <row r="24" spans="1:8" x14ac:dyDescent="0.25">
      <c r="A24" s="468" t="s">
        <v>840</v>
      </c>
      <c r="B24" s="466">
        <v>19.8</v>
      </c>
      <c r="C24" s="779" t="s">
        <v>638</v>
      </c>
      <c r="D24" s="467"/>
      <c r="E24" s="960"/>
      <c r="F24" s="461"/>
      <c r="G24" s="443"/>
      <c r="H24" s="443"/>
    </row>
    <row r="25" spans="1:8" x14ac:dyDescent="0.25">
      <c r="A25" s="468" t="s">
        <v>841</v>
      </c>
      <c r="B25" s="466">
        <v>19.8</v>
      </c>
      <c r="C25" s="779" t="s">
        <v>638</v>
      </c>
      <c r="D25" s="467"/>
      <c r="E25" s="960"/>
      <c r="F25" s="461"/>
      <c r="G25" s="443"/>
      <c r="H25" s="443"/>
    </row>
    <row r="26" spans="1:8" x14ac:dyDescent="0.25">
      <c r="A26" s="468" t="s">
        <v>842</v>
      </c>
      <c r="B26" s="466">
        <v>19.8</v>
      </c>
      <c r="C26" s="779" t="s">
        <v>638</v>
      </c>
      <c r="D26" s="467"/>
      <c r="E26" s="960"/>
      <c r="F26" s="461"/>
      <c r="G26" s="443"/>
      <c r="H26" s="443"/>
    </row>
    <row r="27" spans="1:8" x14ac:dyDescent="0.25">
      <c r="A27" s="468" t="s">
        <v>843</v>
      </c>
      <c r="B27" s="466">
        <v>19.8</v>
      </c>
      <c r="C27" s="779" t="s">
        <v>638</v>
      </c>
      <c r="D27" s="467"/>
      <c r="E27" s="960"/>
      <c r="F27" s="461"/>
      <c r="G27" s="443"/>
      <c r="H27" s="443"/>
    </row>
    <row r="28" spans="1:8" x14ac:dyDescent="0.25">
      <c r="A28" s="468" t="s">
        <v>844</v>
      </c>
      <c r="B28" s="466">
        <v>19.8</v>
      </c>
      <c r="C28" s="779" t="s">
        <v>638</v>
      </c>
      <c r="D28" s="467"/>
      <c r="E28" s="960"/>
      <c r="F28" s="461"/>
      <c r="G28" s="443"/>
      <c r="H28" s="443"/>
    </row>
    <row r="29" spans="1:8" x14ac:dyDescent="0.25">
      <c r="A29" s="468" t="s">
        <v>845</v>
      </c>
      <c r="B29" s="466">
        <v>19.8</v>
      </c>
      <c r="C29" s="779" t="s">
        <v>638</v>
      </c>
      <c r="D29" s="467"/>
      <c r="E29" s="960"/>
      <c r="F29" s="461"/>
      <c r="G29" s="443"/>
      <c r="H29" s="443"/>
    </row>
    <row r="30" spans="1:8" x14ac:dyDescent="0.25">
      <c r="A30" s="470" t="s">
        <v>846</v>
      </c>
      <c r="B30" s="466">
        <v>19.8</v>
      </c>
      <c r="C30" s="777" t="s">
        <v>638</v>
      </c>
      <c r="D30" s="467"/>
      <c r="E30" s="960"/>
      <c r="F30" s="461"/>
      <c r="G30" s="443"/>
      <c r="H30" s="443"/>
    </row>
    <row r="31" spans="1:8" x14ac:dyDescent="0.25">
      <c r="A31" s="470" t="s">
        <v>847</v>
      </c>
      <c r="B31" s="466">
        <v>19.8</v>
      </c>
      <c r="C31" s="777" t="s">
        <v>638</v>
      </c>
      <c r="D31" s="467"/>
      <c r="E31" s="960"/>
      <c r="F31" s="461"/>
      <c r="G31" s="443"/>
      <c r="H31" s="443"/>
    </row>
    <row r="32" spans="1:8" x14ac:dyDescent="0.25">
      <c r="A32" s="468" t="s">
        <v>848</v>
      </c>
      <c r="B32" s="466">
        <v>19.8</v>
      </c>
      <c r="C32" s="779" t="s">
        <v>638</v>
      </c>
      <c r="D32" s="467"/>
      <c r="E32" s="960"/>
      <c r="F32" s="461"/>
      <c r="G32" s="443"/>
      <c r="H32" s="443"/>
    </row>
    <row r="33" spans="1:8" x14ac:dyDescent="0.25">
      <c r="A33" s="468" t="s">
        <v>849</v>
      </c>
      <c r="B33" s="466">
        <v>19.8</v>
      </c>
      <c r="C33" s="779" t="s">
        <v>638</v>
      </c>
      <c r="D33" s="467"/>
      <c r="E33" s="960"/>
      <c r="F33" s="461"/>
      <c r="G33" s="443"/>
      <c r="H33" s="443"/>
    </row>
    <row r="34" spans="1:8" ht="15.75" x14ac:dyDescent="0.25">
      <c r="A34" s="468" t="s">
        <v>1301</v>
      </c>
      <c r="B34" s="466">
        <v>17.899999999999999</v>
      </c>
      <c r="C34" s="779" t="s">
        <v>638</v>
      </c>
      <c r="D34" s="467"/>
      <c r="E34" s="960"/>
      <c r="F34" s="461"/>
      <c r="G34" s="443"/>
      <c r="H34" s="443"/>
    </row>
    <row r="35" spans="1:8" ht="15.75" x14ac:dyDescent="0.25">
      <c r="A35" s="468" t="s">
        <v>1302</v>
      </c>
      <c r="B35" s="466">
        <v>34.9</v>
      </c>
      <c r="C35" s="779" t="s">
        <v>638</v>
      </c>
      <c r="D35" s="467"/>
      <c r="E35" s="960"/>
      <c r="F35" s="461"/>
      <c r="G35" s="443"/>
      <c r="H35" s="443"/>
    </row>
    <row r="36" spans="1:8" ht="15.75" x14ac:dyDescent="0.25">
      <c r="A36" s="468" t="s">
        <v>1303</v>
      </c>
      <c r="B36" s="466">
        <v>17.899999999999999</v>
      </c>
      <c r="C36" s="779" t="s">
        <v>638</v>
      </c>
      <c r="D36" s="467"/>
      <c r="E36" s="960"/>
      <c r="F36" s="461"/>
      <c r="G36" s="443"/>
      <c r="H36" s="443"/>
    </row>
    <row r="37" spans="1:8" ht="15.75" x14ac:dyDescent="0.25">
      <c r="A37" s="468" t="s">
        <v>1304</v>
      </c>
      <c r="B37" s="466">
        <v>34.9</v>
      </c>
      <c r="C37" s="779" t="s">
        <v>638</v>
      </c>
      <c r="D37" s="467"/>
      <c r="E37" s="960"/>
      <c r="F37" s="461"/>
      <c r="G37" s="443"/>
      <c r="H37" s="443"/>
    </row>
    <row r="38" spans="1:8" x14ac:dyDescent="0.25">
      <c r="A38" s="468" t="s">
        <v>850</v>
      </c>
      <c r="B38" s="466">
        <v>19.8</v>
      </c>
      <c r="C38" s="779" t="s">
        <v>638</v>
      </c>
      <c r="D38" s="467"/>
      <c r="E38" s="960"/>
      <c r="F38" s="461"/>
      <c r="G38" s="443"/>
      <c r="H38" s="443"/>
    </row>
    <row r="39" spans="1:8" x14ac:dyDescent="0.25">
      <c r="A39" s="468" t="s">
        <v>851</v>
      </c>
      <c r="B39" s="466">
        <v>19.8</v>
      </c>
      <c r="C39" s="779" t="s">
        <v>638</v>
      </c>
      <c r="D39" s="467"/>
      <c r="E39" s="960"/>
      <c r="F39" s="461"/>
      <c r="G39" s="443"/>
      <c r="H39" s="443"/>
    </row>
    <row r="40" spans="1:8" x14ac:dyDescent="0.25">
      <c r="A40" s="457" t="s">
        <v>852</v>
      </c>
      <c r="B40" s="466">
        <v>19.8</v>
      </c>
      <c r="C40" s="779" t="s">
        <v>638</v>
      </c>
      <c r="D40" s="467"/>
      <c r="E40" s="960"/>
      <c r="F40" s="461"/>
      <c r="G40" s="443"/>
      <c r="H40" s="443"/>
    </row>
    <row r="41" spans="1:8" x14ac:dyDescent="0.25">
      <c r="A41" s="465" t="s">
        <v>853</v>
      </c>
      <c r="B41" s="466">
        <v>19.8</v>
      </c>
      <c r="C41" s="779" t="s">
        <v>638</v>
      </c>
      <c r="D41" s="467"/>
      <c r="E41" s="960"/>
      <c r="F41" s="461"/>
      <c r="G41" s="443"/>
      <c r="H41" s="443"/>
    </row>
    <row r="42" spans="1:8" x14ac:dyDescent="0.25">
      <c r="A42" s="465" t="s">
        <v>854</v>
      </c>
      <c r="B42" s="466">
        <v>19.8</v>
      </c>
      <c r="C42" s="779" t="s">
        <v>638</v>
      </c>
      <c r="D42" s="467"/>
      <c r="E42" s="960"/>
      <c r="F42" s="461"/>
      <c r="G42" s="443"/>
      <c r="H42" s="443"/>
    </row>
    <row r="43" spans="1:8" x14ac:dyDescent="0.25">
      <c r="A43" s="465" t="s">
        <v>855</v>
      </c>
      <c r="B43" s="466">
        <v>19.8</v>
      </c>
      <c r="C43" s="779" t="s">
        <v>638</v>
      </c>
      <c r="D43" s="467"/>
      <c r="E43" s="960"/>
      <c r="F43" s="461"/>
      <c r="G43" s="443"/>
      <c r="H43" s="443"/>
    </row>
    <row r="44" spans="1:8" x14ac:dyDescent="0.25">
      <c r="A44" s="465" t="s">
        <v>856</v>
      </c>
      <c r="B44" s="466">
        <v>19.8</v>
      </c>
      <c r="C44" s="779" t="s">
        <v>638</v>
      </c>
      <c r="D44" s="467"/>
      <c r="E44" s="960"/>
      <c r="F44" s="461"/>
      <c r="G44" s="443"/>
      <c r="H44" s="443"/>
    </row>
    <row r="45" spans="1:8" x14ac:dyDescent="0.25">
      <c r="A45" s="465" t="s">
        <v>857</v>
      </c>
      <c r="B45" s="466">
        <v>19.8</v>
      </c>
      <c r="C45" s="779" t="s">
        <v>638</v>
      </c>
      <c r="D45" s="467"/>
      <c r="E45" s="960"/>
      <c r="F45" s="461"/>
      <c r="G45" s="443"/>
      <c r="H45" s="443"/>
    </row>
    <row r="46" spans="1:8" x14ac:dyDescent="0.25">
      <c r="A46" s="465" t="s">
        <v>1305</v>
      </c>
      <c r="B46" s="466">
        <v>9.9</v>
      </c>
      <c r="C46" s="779" t="s">
        <v>638</v>
      </c>
      <c r="D46" s="467"/>
      <c r="E46" s="960"/>
      <c r="F46" s="461"/>
      <c r="G46" s="443"/>
      <c r="H46" s="443"/>
    </row>
    <row r="47" spans="1:8" x14ac:dyDescent="0.25">
      <c r="A47" s="465" t="s">
        <v>1072</v>
      </c>
      <c r="B47" s="466">
        <v>9.9</v>
      </c>
      <c r="C47" s="779" t="s">
        <v>638</v>
      </c>
      <c r="D47" s="467"/>
      <c r="E47" s="960"/>
      <c r="F47" s="461"/>
      <c r="G47" s="443"/>
      <c r="H47" s="443"/>
    </row>
    <row r="48" spans="1:8" x14ac:dyDescent="0.25">
      <c r="A48" s="465" t="s">
        <v>1073</v>
      </c>
      <c r="B48" s="466">
        <v>9.9</v>
      </c>
      <c r="C48" s="779" t="s">
        <v>638</v>
      </c>
      <c r="D48" s="467"/>
      <c r="E48" s="960"/>
      <c r="F48" s="461"/>
      <c r="G48" s="443"/>
      <c r="H48" s="443"/>
    </row>
    <row r="49" spans="1:10" x14ac:dyDescent="0.25">
      <c r="A49" s="465" t="s">
        <v>1074</v>
      </c>
      <c r="B49" s="466">
        <v>9.9</v>
      </c>
      <c r="C49" s="779" t="s">
        <v>638</v>
      </c>
      <c r="D49" s="467"/>
      <c r="E49" s="960"/>
      <c r="F49" s="461"/>
      <c r="G49" s="443"/>
      <c r="H49" s="443"/>
    </row>
    <row r="50" spans="1:10" x14ac:dyDescent="0.25">
      <c r="A50" s="465" t="s">
        <v>1075</v>
      </c>
      <c r="B50" s="466">
        <v>9.9</v>
      </c>
      <c r="C50" s="779" t="s">
        <v>638</v>
      </c>
      <c r="D50" s="467"/>
      <c r="E50" s="960"/>
      <c r="F50" s="461"/>
      <c r="G50" s="443"/>
      <c r="H50" s="443"/>
    </row>
    <row r="51" spans="1:10" x14ac:dyDescent="0.25">
      <c r="A51" s="465" t="s">
        <v>1076</v>
      </c>
      <c r="B51" s="466">
        <v>9.9</v>
      </c>
      <c r="C51" s="779" t="s">
        <v>638</v>
      </c>
      <c r="D51" s="467"/>
      <c r="E51" s="960"/>
      <c r="F51" s="461"/>
      <c r="G51" s="443"/>
      <c r="H51" s="443"/>
    </row>
    <row r="52" spans="1:10" x14ac:dyDescent="0.25">
      <c r="A52" s="465" t="s">
        <v>1077</v>
      </c>
      <c r="B52" s="466">
        <v>9.9</v>
      </c>
      <c r="C52" s="779" t="s">
        <v>638</v>
      </c>
      <c r="D52" s="467"/>
      <c r="E52" s="960"/>
      <c r="F52" s="461"/>
      <c r="G52" s="443"/>
      <c r="H52" s="443"/>
    </row>
    <row r="53" spans="1:10" x14ac:dyDescent="0.25">
      <c r="A53" s="465" t="s">
        <v>1078</v>
      </c>
      <c r="B53" s="466">
        <v>9.9</v>
      </c>
      <c r="C53" s="779" t="s">
        <v>638</v>
      </c>
      <c r="D53" s="467"/>
      <c r="E53" s="960"/>
      <c r="F53" s="461"/>
      <c r="G53" s="443"/>
      <c r="H53" s="443"/>
    </row>
    <row r="54" spans="1:10" x14ac:dyDescent="0.25">
      <c r="A54" s="465" t="s">
        <v>1600</v>
      </c>
      <c r="B54" s="466">
        <v>9.9</v>
      </c>
      <c r="C54" s="779" t="s">
        <v>638</v>
      </c>
      <c r="D54" s="467"/>
      <c r="E54" s="960"/>
      <c r="F54" s="461"/>
      <c r="G54" s="443"/>
      <c r="H54" s="443"/>
    </row>
    <row r="55" spans="1:10" ht="30" x14ac:dyDescent="0.25">
      <c r="A55" s="465" t="s">
        <v>858</v>
      </c>
      <c r="B55" s="466">
        <v>280</v>
      </c>
      <c r="C55" s="779" t="s">
        <v>638</v>
      </c>
      <c r="D55" s="467" t="s">
        <v>859</v>
      </c>
      <c r="E55" s="960"/>
      <c r="F55" s="461"/>
      <c r="G55" s="443"/>
      <c r="H55" s="443"/>
    </row>
    <row r="56" spans="1:10" x14ac:dyDescent="0.25">
      <c r="A56" s="471" t="s">
        <v>1079</v>
      </c>
      <c r="B56" s="472" t="s">
        <v>711</v>
      </c>
      <c r="C56" s="472"/>
      <c r="D56" s="473"/>
      <c r="E56" s="960"/>
      <c r="F56" s="461"/>
      <c r="G56" s="443"/>
      <c r="H56" s="443"/>
    </row>
    <row r="57" spans="1:10" s="105" customFormat="1" ht="12.75" x14ac:dyDescent="0.2">
      <c r="A57" s="854" t="s">
        <v>22</v>
      </c>
      <c r="B57" s="854"/>
      <c r="C57" s="854"/>
      <c r="D57" s="854"/>
      <c r="E57" s="459"/>
      <c r="F57" s="459"/>
      <c r="G57" s="459"/>
      <c r="H57" s="459"/>
      <c r="I57" s="104"/>
      <c r="J57" s="104"/>
    </row>
    <row r="58" spans="1:10" s="515" customFormat="1" ht="15" customHeight="1" x14ac:dyDescent="0.2">
      <c r="A58" s="690" t="s">
        <v>884</v>
      </c>
      <c r="B58" s="813"/>
      <c r="C58" s="813"/>
      <c r="D58" s="813"/>
      <c r="E58" s="814"/>
      <c r="F58" s="814"/>
      <c r="G58" s="814"/>
      <c r="H58" s="814"/>
      <c r="I58" s="720"/>
      <c r="J58" s="720"/>
    </row>
    <row r="59" spans="1:10" s="515" customFormat="1" ht="33" customHeight="1" x14ac:dyDescent="0.2">
      <c r="A59" s="852" t="s">
        <v>1594</v>
      </c>
      <c r="B59" s="852"/>
      <c r="C59" s="852"/>
      <c r="D59" s="852"/>
      <c r="E59" s="814"/>
      <c r="F59" s="814"/>
      <c r="G59" s="814"/>
      <c r="H59" s="814"/>
      <c r="I59" s="720"/>
      <c r="J59" s="720"/>
    </row>
    <row r="60" spans="1:10" s="105" customFormat="1" ht="12.75" x14ac:dyDescent="0.2">
      <c r="A60" s="855" t="s">
        <v>3</v>
      </c>
      <c r="B60" s="855"/>
      <c r="C60" s="855"/>
      <c r="D60" s="855"/>
      <c r="E60" s="450"/>
      <c r="F60" s="450"/>
      <c r="G60" s="450"/>
      <c r="H60" s="450"/>
      <c r="I60" s="104"/>
      <c r="J60" s="104"/>
    </row>
    <row r="61" spans="1:10" x14ac:dyDescent="0.25">
      <c r="A61" s="474"/>
      <c r="B61" s="474"/>
      <c r="C61" s="474"/>
      <c r="D61" s="474"/>
    </row>
    <row r="62" spans="1:10" x14ac:dyDescent="0.25">
      <c r="A62" s="475"/>
      <c r="B62" s="474"/>
      <c r="C62" s="475"/>
      <c r="D62" s="475"/>
    </row>
  </sheetData>
  <mergeCells count="6">
    <mergeCell ref="A60:D60"/>
    <mergeCell ref="A1:D1"/>
    <mergeCell ref="A2:D2"/>
    <mergeCell ref="E3:E56"/>
    <mergeCell ref="A57:D57"/>
    <mergeCell ref="A59:D59"/>
  </mergeCells>
  <pageMargins left="0.19685039370078741" right="0.43307086614173229" top="0.59055118110236227" bottom="0.39370078740157483" header="0.19685039370078741" footer="0.19685039370078741"/>
  <pageSetup paperSize="9" scale="85" orientation="portrait" r:id="rId1"/>
  <headerFooter>
    <oddHeader>&amp;Lתעריפון יחיד/עסק קטן&amp;R&amp;G</oddHeader>
    <oddFooter>&amp;L31/08/2023&amp;Cעמוד &amp;P מתוך &amp;N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C5F78-536B-4F01-92CB-24619AFFC8F7}">
  <sheetPr codeName="Sheet25"/>
  <dimension ref="A1:J18"/>
  <sheetViews>
    <sheetView rightToLeft="1" showWhiteSpace="0" zoomScaleNormal="100" zoomScalePageLayoutView="85" workbookViewId="0">
      <selection sqref="A1:D1"/>
    </sheetView>
  </sheetViews>
  <sheetFormatPr defaultRowHeight="15" x14ac:dyDescent="0.25"/>
  <cols>
    <col min="1" max="1" width="33" customWidth="1"/>
    <col min="2" max="2" width="15.42578125" style="84" customWidth="1"/>
    <col min="3" max="3" width="16.42578125" customWidth="1"/>
    <col min="4" max="4" width="29.7109375" customWidth="1"/>
    <col min="6" max="6" width="9.140625" style="527"/>
    <col min="7" max="8" width="9.140625" style="103"/>
  </cols>
  <sheetData>
    <row r="1" spans="1:10" ht="15.75" x14ac:dyDescent="0.25">
      <c r="A1" s="958" t="s">
        <v>1066</v>
      </c>
      <c r="B1" s="958"/>
      <c r="C1" s="958"/>
      <c r="D1" s="958"/>
      <c r="E1" s="443"/>
    </row>
    <row r="2" spans="1:10" ht="15" customHeight="1" x14ac:dyDescent="0.25">
      <c r="A2" s="959" t="s">
        <v>2</v>
      </c>
      <c r="B2" s="959"/>
      <c r="C2" s="959"/>
      <c r="D2" s="959"/>
      <c r="E2" s="443"/>
    </row>
    <row r="3" spans="1:10" x14ac:dyDescent="0.25">
      <c r="A3" s="460" t="s">
        <v>5</v>
      </c>
      <c r="B3" s="460" t="s">
        <v>818</v>
      </c>
      <c r="C3" s="460" t="s">
        <v>819</v>
      </c>
      <c r="D3" s="460" t="s">
        <v>820</v>
      </c>
      <c r="E3" s="960" t="s">
        <v>12</v>
      </c>
      <c r="F3" s="531"/>
      <c r="G3" s="530"/>
      <c r="H3" s="530"/>
    </row>
    <row r="4" spans="1:10" s="200" customFormat="1" x14ac:dyDescent="0.25">
      <c r="A4" s="815" t="s">
        <v>1046</v>
      </c>
      <c r="B4" s="815" t="s">
        <v>1042</v>
      </c>
      <c r="C4" s="815" t="s">
        <v>638</v>
      </c>
      <c r="D4" s="815"/>
      <c r="E4" s="960"/>
      <c r="F4" s="816"/>
      <c r="G4" s="817"/>
      <c r="H4" s="817"/>
    </row>
    <row r="5" spans="1:10" s="200" customFormat="1" x14ac:dyDescent="0.25">
      <c r="A5" s="815" t="s">
        <v>1003</v>
      </c>
      <c r="B5" s="815" t="s">
        <v>1042</v>
      </c>
      <c r="C5" s="815" t="s">
        <v>638</v>
      </c>
      <c r="D5" s="815"/>
      <c r="E5" s="960"/>
      <c r="F5" s="816"/>
      <c r="G5" s="817"/>
      <c r="H5" s="817"/>
    </row>
    <row r="6" spans="1:10" s="200" customFormat="1" x14ac:dyDescent="0.25">
      <c r="A6" s="815" t="s">
        <v>828</v>
      </c>
      <c r="B6" s="815" t="s">
        <v>1042</v>
      </c>
      <c r="C6" s="815" t="s">
        <v>638</v>
      </c>
      <c r="D6" s="815"/>
      <c r="E6" s="960"/>
      <c r="F6" s="816"/>
      <c r="G6" s="817"/>
      <c r="H6" s="817"/>
    </row>
    <row r="7" spans="1:10" s="200" customFormat="1" x14ac:dyDescent="0.25">
      <c r="A7" s="815" t="s">
        <v>856</v>
      </c>
      <c r="B7" s="815" t="s">
        <v>1042</v>
      </c>
      <c r="C7" s="815" t="s">
        <v>638</v>
      </c>
      <c r="D7" s="815"/>
      <c r="E7" s="960"/>
      <c r="F7" s="816"/>
      <c r="G7" s="817"/>
      <c r="H7" s="817"/>
    </row>
    <row r="8" spans="1:10" s="200" customFormat="1" x14ac:dyDescent="0.25">
      <c r="A8" s="815" t="s">
        <v>1045</v>
      </c>
      <c r="B8" s="815" t="s">
        <v>1042</v>
      </c>
      <c r="C8" s="815" t="s">
        <v>638</v>
      </c>
      <c r="D8" s="815"/>
      <c r="E8" s="960"/>
      <c r="F8" s="816"/>
      <c r="G8" s="817"/>
      <c r="H8" s="817"/>
    </row>
    <row r="9" spans="1:10" s="200" customFormat="1" x14ac:dyDescent="0.25">
      <c r="A9" s="815" t="s">
        <v>1044</v>
      </c>
      <c r="B9" s="815" t="s">
        <v>1042</v>
      </c>
      <c r="C9" s="815" t="s">
        <v>638</v>
      </c>
      <c r="D9" s="815"/>
      <c r="E9" s="960"/>
      <c r="F9" s="816"/>
      <c r="G9" s="817"/>
      <c r="H9" s="817"/>
    </row>
    <row r="10" spans="1:10" s="200" customFormat="1" x14ac:dyDescent="0.25">
      <c r="A10" s="815" t="s">
        <v>830</v>
      </c>
      <c r="B10" s="815" t="s">
        <v>1042</v>
      </c>
      <c r="C10" s="815" t="s">
        <v>638</v>
      </c>
      <c r="D10" s="815"/>
      <c r="E10" s="960"/>
      <c r="F10" s="816"/>
      <c r="G10" s="817"/>
      <c r="H10" s="817"/>
    </row>
    <row r="11" spans="1:10" s="200" customFormat="1" x14ac:dyDescent="0.25">
      <c r="A11" s="815" t="s">
        <v>1043</v>
      </c>
      <c r="B11" s="815" t="s">
        <v>1042</v>
      </c>
      <c r="C11" s="815" t="s">
        <v>638</v>
      </c>
      <c r="D11" s="815"/>
      <c r="E11" s="960"/>
      <c r="F11" s="816"/>
      <c r="G11" s="817"/>
      <c r="H11" s="817"/>
    </row>
    <row r="12" spans="1:10" s="200" customFormat="1" x14ac:dyDescent="0.25">
      <c r="A12" s="818" t="s">
        <v>832</v>
      </c>
      <c r="B12" s="818" t="s">
        <v>1042</v>
      </c>
      <c r="C12" s="818" t="s">
        <v>638</v>
      </c>
      <c r="D12" s="818"/>
      <c r="E12" s="960"/>
      <c r="F12" s="816"/>
      <c r="G12" s="817"/>
      <c r="H12" s="817"/>
    </row>
    <row r="13" spans="1:10" s="105" customFormat="1" ht="12.95" customHeight="1" x14ac:dyDescent="0.2">
      <c r="A13" s="854" t="s">
        <v>22</v>
      </c>
      <c r="B13" s="854"/>
      <c r="C13" s="854"/>
      <c r="D13" s="854"/>
      <c r="E13" s="459"/>
      <c r="F13" s="529"/>
      <c r="G13" s="529"/>
      <c r="H13" s="529"/>
      <c r="I13" s="104"/>
      <c r="J13" s="104"/>
    </row>
    <row r="14" spans="1:10" s="515" customFormat="1" ht="15" customHeight="1" x14ac:dyDescent="0.2">
      <c r="A14" s="690" t="s">
        <v>884</v>
      </c>
      <c r="B14" s="813"/>
      <c r="C14" s="813"/>
      <c r="D14" s="813"/>
      <c r="E14" s="814"/>
      <c r="F14" s="814"/>
      <c r="G14" s="814"/>
      <c r="H14" s="814"/>
      <c r="I14" s="720"/>
      <c r="J14" s="720"/>
    </row>
    <row r="15" spans="1:10" s="515" customFormat="1" ht="33" customHeight="1" x14ac:dyDescent="0.2">
      <c r="A15" s="852" t="s">
        <v>1594</v>
      </c>
      <c r="B15" s="852"/>
      <c r="C15" s="852"/>
      <c r="D15" s="852"/>
      <c r="E15" s="814"/>
      <c r="F15" s="814"/>
      <c r="G15" s="814"/>
      <c r="H15" s="814"/>
      <c r="I15" s="720"/>
      <c r="J15" s="720"/>
    </row>
    <row r="16" spans="1:10" s="105" customFormat="1" ht="12.75" x14ac:dyDescent="0.2">
      <c r="A16" s="855" t="s">
        <v>3</v>
      </c>
      <c r="B16" s="855"/>
      <c r="C16" s="855"/>
      <c r="D16" s="855"/>
      <c r="E16" s="450"/>
      <c r="F16" s="528"/>
      <c r="G16" s="528"/>
      <c r="H16" s="528"/>
      <c r="I16" s="104"/>
      <c r="J16" s="104"/>
    </row>
    <row r="17" spans="1:4" x14ac:dyDescent="0.25">
      <c r="A17" s="474"/>
      <c r="B17" s="474"/>
      <c r="C17" s="474"/>
      <c r="D17" s="474"/>
    </row>
    <row r="18" spans="1:4" x14ac:dyDescent="0.25">
      <c r="A18" s="475"/>
      <c r="B18" s="474"/>
      <c r="C18" s="475"/>
      <c r="D18" s="475"/>
    </row>
  </sheetData>
  <mergeCells count="6">
    <mergeCell ref="A16:D16"/>
    <mergeCell ref="A1:D1"/>
    <mergeCell ref="A2:D2"/>
    <mergeCell ref="E3:E12"/>
    <mergeCell ref="A13:D13"/>
    <mergeCell ref="A15:D15"/>
  </mergeCells>
  <pageMargins left="0.19685039370078741" right="0.43307086614173229" top="0.62992125984251968" bottom="0.39370078740157483" header="0.19685039370078741" footer="0.19685039370078741"/>
  <pageSetup paperSize="9" scale="90" orientation="portrait" r:id="rId1"/>
  <headerFooter>
    <oddHeader>&amp;Lתעריפון יחיד/עסק קטן&amp;R&amp;G</oddHeader>
    <oddFooter>&amp;L31/08/2023&amp;Cעמוד &amp;P מתוך &amp;N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2DDC-ABC1-4D42-8C35-BD43D90D5BE1}">
  <dimension ref="A1:K183"/>
  <sheetViews>
    <sheetView rightToLeft="1" topLeftCell="A22" zoomScaleNormal="100" workbookViewId="0">
      <selection activeCell="C38" sqref="C38"/>
    </sheetView>
  </sheetViews>
  <sheetFormatPr defaultColWidth="9" defaultRowHeight="12.75" x14ac:dyDescent="0.25"/>
  <cols>
    <col min="1" max="1" width="6.42578125" style="615" bestFit="1" customWidth="1"/>
    <col min="2" max="2" width="39.5703125" style="616" customWidth="1"/>
    <col min="3" max="3" width="34.85546875" style="616" customWidth="1"/>
    <col min="4" max="4" width="22.7109375" style="616" customWidth="1"/>
    <col min="5" max="5" width="6.42578125" style="616" customWidth="1"/>
    <col min="6" max="11" width="9" style="323"/>
    <col min="12" max="16384" width="9" style="324"/>
  </cols>
  <sheetData>
    <row r="1" spans="1:11" ht="18.75" x14ac:dyDescent="0.25">
      <c r="A1" s="967" t="s">
        <v>860</v>
      </c>
      <c r="B1" s="967"/>
      <c r="C1" s="967"/>
      <c r="D1" s="967"/>
      <c r="E1" s="544"/>
    </row>
    <row r="2" spans="1:11" ht="11.25" customHeight="1" x14ac:dyDescent="0.25">
      <c r="A2" s="968"/>
      <c r="B2" s="968"/>
      <c r="C2" s="968"/>
      <c r="D2" s="968"/>
      <c r="E2" s="544"/>
    </row>
    <row r="3" spans="1:11" s="476" customFormat="1" ht="15.75" x14ac:dyDescent="0.25">
      <c r="A3" s="963" t="s">
        <v>861</v>
      </c>
      <c r="B3" s="963"/>
      <c r="C3" s="963"/>
      <c r="D3" s="963"/>
      <c r="E3" s="545"/>
    </row>
    <row r="4" spans="1:11" s="105" customFormat="1" ht="11.25" customHeight="1" x14ac:dyDescent="0.2">
      <c r="A4" s="964" t="s">
        <v>91</v>
      </c>
      <c r="B4" s="964"/>
      <c r="C4" s="964"/>
      <c r="D4" s="964"/>
      <c r="E4" s="459"/>
      <c r="F4" s="529"/>
      <c r="G4" s="529"/>
      <c r="H4" s="104"/>
      <c r="I4" s="104"/>
      <c r="J4" s="104"/>
      <c r="K4" s="104"/>
    </row>
    <row r="5" spans="1:11" s="478" customFormat="1" ht="30" customHeight="1" x14ac:dyDescent="0.25">
      <c r="A5" s="477" t="s">
        <v>1158</v>
      </c>
      <c r="B5" s="477" t="s">
        <v>1159</v>
      </c>
      <c r="C5" s="477" t="s">
        <v>1160</v>
      </c>
      <c r="D5" s="477" t="s">
        <v>1161</v>
      </c>
      <c r="E5" s="962" t="s">
        <v>12</v>
      </c>
    </row>
    <row r="6" spans="1:11" s="476" customFormat="1" ht="12.75" customHeight="1" x14ac:dyDescent="0.25">
      <c r="A6" s="546"/>
      <c r="B6" s="547" t="s">
        <v>1162</v>
      </c>
      <c r="C6" s="548"/>
      <c r="D6" s="548"/>
      <c r="E6" s="962"/>
    </row>
    <row r="7" spans="1:11" s="476" customFormat="1" ht="25.5" x14ac:dyDescent="0.25">
      <c r="A7" s="546"/>
      <c r="B7" s="549" t="s">
        <v>862</v>
      </c>
      <c r="C7" s="550" t="s">
        <v>1163</v>
      </c>
      <c r="D7" s="481" t="s">
        <v>1164</v>
      </c>
      <c r="E7" s="962"/>
    </row>
    <row r="8" spans="1:11" s="476" customFormat="1" ht="25.5" x14ac:dyDescent="0.25">
      <c r="A8" s="546"/>
      <c r="B8" s="549" t="s">
        <v>1165</v>
      </c>
      <c r="C8" s="550" t="s">
        <v>1166</v>
      </c>
      <c r="D8" s="481" t="s">
        <v>1164</v>
      </c>
      <c r="E8" s="962"/>
    </row>
    <row r="9" spans="1:11" s="476" customFormat="1" ht="25.5" x14ac:dyDescent="0.25">
      <c r="A9" s="546"/>
      <c r="B9" s="551" t="s">
        <v>1167</v>
      </c>
      <c r="C9" s="552"/>
      <c r="D9" s="553"/>
      <c r="E9" s="962"/>
    </row>
    <row r="10" spans="1:11" s="476" customFormat="1" ht="25.5" x14ac:dyDescent="0.25">
      <c r="A10" s="546" t="s">
        <v>19</v>
      </c>
      <c r="B10" s="547"/>
      <c r="C10" s="554" t="s">
        <v>1168</v>
      </c>
      <c r="D10" s="555" t="s">
        <v>1164</v>
      </c>
      <c r="E10" s="962"/>
    </row>
    <row r="11" spans="1:11" s="476" customFormat="1" ht="25.5" x14ac:dyDescent="0.25">
      <c r="A11" s="546"/>
      <c r="B11" s="551" t="s">
        <v>865</v>
      </c>
      <c r="C11" s="550" t="s">
        <v>1169</v>
      </c>
      <c r="D11" s="481" t="s">
        <v>1164</v>
      </c>
      <c r="E11" s="962"/>
    </row>
    <row r="12" spans="1:11" s="476" customFormat="1" ht="25.5" x14ac:dyDescent="0.25">
      <c r="A12" s="556"/>
      <c r="B12" s="551" t="s">
        <v>1170</v>
      </c>
      <c r="C12" s="552" t="s">
        <v>1171</v>
      </c>
      <c r="D12" s="553" t="s">
        <v>1164</v>
      </c>
      <c r="E12" s="962"/>
    </row>
    <row r="13" spans="1:11" s="476" customFormat="1" ht="38.25" x14ac:dyDescent="0.25">
      <c r="A13" s="556"/>
      <c r="B13" s="557"/>
      <c r="C13" s="558" t="s">
        <v>1172</v>
      </c>
      <c r="D13" s="559"/>
      <c r="E13" s="962"/>
    </row>
    <row r="14" spans="1:11" s="476" customFormat="1" ht="12.75" customHeight="1" x14ac:dyDescent="0.25">
      <c r="A14" s="546"/>
      <c r="B14" s="551" t="s">
        <v>1173</v>
      </c>
      <c r="C14" s="552" t="s">
        <v>1174</v>
      </c>
      <c r="D14" s="553"/>
      <c r="E14" s="962"/>
    </row>
    <row r="15" spans="1:11" s="476" customFormat="1" ht="12.75" customHeight="1" x14ac:dyDescent="0.25">
      <c r="A15" s="546"/>
      <c r="B15" s="557"/>
      <c r="C15" s="558" t="s">
        <v>1175</v>
      </c>
      <c r="D15" s="559" t="s">
        <v>864</v>
      </c>
      <c r="E15" s="962"/>
    </row>
    <row r="16" spans="1:11" s="476" customFormat="1" ht="38.25" x14ac:dyDescent="0.25">
      <c r="A16" s="546"/>
      <c r="B16" s="557"/>
      <c r="C16" s="558" t="s">
        <v>1176</v>
      </c>
      <c r="D16" s="559"/>
      <c r="E16" s="962"/>
    </row>
    <row r="17" spans="1:5" s="480" customFormat="1" ht="12.75" customHeight="1" x14ac:dyDescent="0.25">
      <c r="A17" s="560" t="s">
        <v>24</v>
      </c>
      <c r="B17" s="553" t="s">
        <v>866</v>
      </c>
      <c r="C17" s="561" t="s">
        <v>1177</v>
      </c>
      <c r="D17" s="562"/>
      <c r="E17" s="962"/>
    </row>
    <row r="18" spans="1:5" s="480" customFormat="1" ht="25.5" x14ac:dyDescent="0.2">
      <c r="A18" s="563"/>
      <c r="B18" s="555"/>
      <c r="C18" s="564" t="s">
        <v>1178</v>
      </c>
      <c r="D18" s="565" t="s">
        <v>867</v>
      </c>
      <c r="E18" s="962"/>
    </row>
    <row r="19" spans="1:5" s="480" customFormat="1" ht="12.75" customHeight="1" x14ac:dyDescent="0.25">
      <c r="A19" s="560"/>
      <c r="B19" s="566" t="s">
        <v>868</v>
      </c>
      <c r="C19" s="558" t="s">
        <v>1179</v>
      </c>
      <c r="D19" s="553" t="s">
        <v>39</v>
      </c>
      <c r="E19" s="962"/>
    </row>
    <row r="20" spans="1:5" s="480" customFormat="1" ht="12.75" customHeight="1" x14ac:dyDescent="0.25">
      <c r="A20" s="546" t="s">
        <v>41</v>
      </c>
      <c r="B20" s="567"/>
      <c r="C20" s="555" t="s">
        <v>1396</v>
      </c>
      <c r="D20" s="559" t="s">
        <v>1180</v>
      </c>
      <c r="E20" s="962"/>
    </row>
    <row r="21" spans="1:5" s="480" customFormat="1" ht="12.75" customHeight="1" x14ac:dyDescent="0.25">
      <c r="A21" s="546"/>
      <c r="B21" s="568" t="s">
        <v>1181</v>
      </c>
      <c r="C21" s="558" t="s">
        <v>1182</v>
      </c>
      <c r="D21" s="553"/>
      <c r="E21" s="962"/>
    </row>
    <row r="22" spans="1:5" s="480" customFormat="1" ht="12.75" customHeight="1" x14ac:dyDescent="0.25">
      <c r="A22" s="563"/>
      <c r="B22" s="567" t="s">
        <v>1183</v>
      </c>
      <c r="C22" s="555" t="s">
        <v>1184</v>
      </c>
      <c r="D22" s="555" t="s">
        <v>869</v>
      </c>
      <c r="E22" s="962"/>
    </row>
    <row r="23" spans="1:5" s="480" customFormat="1" ht="12.75" customHeight="1" x14ac:dyDescent="0.25">
      <c r="A23" s="560" t="s">
        <v>48</v>
      </c>
      <c r="B23" s="553" t="s">
        <v>49</v>
      </c>
      <c r="C23" s="561" t="s">
        <v>1185</v>
      </c>
      <c r="D23" s="562" t="s">
        <v>1186</v>
      </c>
      <c r="E23" s="962"/>
    </row>
    <row r="24" spans="1:5" s="480" customFormat="1" ht="12.75" customHeight="1" x14ac:dyDescent="0.25">
      <c r="A24" s="563"/>
      <c r="B24" s="569"/>
      <c r="C24" s="564"/>
      <c r="D24" s="570" t="s">
        <v>1187</v>
      </c>
      <c r="E24" s="962"/>
    </row>
    <row r="25" spans="1:5" s="476" customFormat="1" ht="12.75" customHeight="1" x14ac:dyDescent="0.25">
      <c r="A25" s="560" t="s">
        <v>1188</v>
      </c>
      <c r="B25" s="559" t="s">
        <v>1397</v>
      </c>
      <c r="C25" s="552" t="s">
        <v>1189</v>
      </c>
      <c r="D25" s="562"/>
      <c r="E25" s="962"/>
    </row>
    <row r="26" spans="1:5" s="476" customFormat="1" ht="12.75" customHeight="1" x14ac:dyDescent="0.25">
      <c r="A26" s="546" t="s">
        <v>870</v>
      </c>
      <c r="C26" s="558" t="s">
        <v>1190</v>
      </c>
      <c r="D26" s="559" t="s">
        <v>61</v>
      </c>
      <c r="E26" s="962"/>
    </row>
    <row r="27" spans="1:5" s="476" customFormat="1" ht="25.5" x14ac:dyDescent="0.25">
      <c r="A27" s="673"/>
      <c r="B27" s="559"/>
      <c r="C27" s="571" t="s">
        <v>1191</v>
      </c>
      <c r="D27" s="559"/>
      <c r="E27" s="962"/>
    </row>
    <row r="28" spans="1:5" s="476" customFormat="1" ht="25.5" x14ac:dyDescent="0.25">
      <c r="A28" s="546"/>
      <c r="B28" s="559"/>
      <c r="C28" s="571" t="s">
        <v>1192</v>
      </c>
      <c r="D28" s="559"/>
      <c r="E28" s="962"/>
    </row>
    <row r="29" spans="1:5" s="476" customFormat="1" ht="25.5" x14ac:dyDescent="0.25">
      <c r="A29" s="546"/>
      <c r="B29" s="559"/>
      <c r="C29" s="571" t="s">
        <v>1193</v>
      </c>
      <c r="D29" s="559"/>
      <c r="E29" s="962"/>
    </row>
    <row r="30" spans="1:5" s="476" customFormat="1" x14ac:dyDescent="0.25">
      <c r="A30" s="674" t="s">
        <v>62</v>
      </c>
      <c r="B30" s="675" t="s">
        <v>1637</v>
      </c>
      <c r="C30" s="676" t="s">
        <v>1215</v>
      </c>
      <c r="D30" s="675"/>
      <c r="E30" s="962"/>
    </row>
    <row r="31" spans="1:5" s="476" customFormat="1" x14ac:dyDescent="0.25">
      <c r="A31" s="677"/>
      <c r="B31" s="678" t="s">
        <v>1638</v>
      </c>
      <c r="C31" s="679" t="s">
        <v>1398</v>
      </c>
      <c r="D31" s="678" t="s">
        <v>61</v>
      </c>
      <c r="E31" s="962"/>
    </row>
    <row r="32" spans="1:5" s="476" customFormat="1" ht="25.5" x14ac:dyDescent="0.25">
      <c r="A32" s="546" t="s">
        <v>75</v>
      </c>
      <c r="B32" s="559" t="s">
        <v>76</v>
      </c>
      <c r="C32" s="589" t="s">
        <v>1182</v>
      </c>
      <c r="D32" s="673"/>
      <c r="E32" s="962"/>
    </row>
    <row r="33" spans="1:11" s="476" customFormat="1" ht="12.75" customHeight="1" x14ac:dyDescent="0.25">
      <c r="A33" s="546"/>
      <c r="B33" s="559"/>
      <c r="C33" s="573" t="s">
        <v>1194</v>
      </c>
      <c r="D33" s="571" t="s">
        <v>1195</v>
      </c>
      <c r="E33" s="962"/>
    </row>
    <row r="34" spans="1:11" s="476" customFormat="1" ht="12.75" customHeight="1" x14ac:dyDescent="0.25">
      <c r="A34" s="563"/>
      <c r="B34" s="555"/>
      <c r="C34" s="574" t="s">
        <v>1196</v>
      </c>
      <c r="D34" s="570" t="s">
        <v>1197</v>
      </c>
      <c r="E34" s="962"/>
    </row>
    <row r="35" spans="1:11" s="105" customFormat="1" x14ac:dyDescent="0.2">
      <c r="A35" s="854" t="s">
        <v>22</v>
      </c>
      <c r="B35" s="854"/>
      <c r="C35" s="854"/>
      <c r="D35" s="854"/>
      <c r="E35" s="459"/>
      <c r="F35" s="529"/>
      <c r="G35" s="529"/>
      <c r="H35" s="104"/>
      <c r="I35" s="104"/>
      <c r="J35" s="104"/>
      <c r="K35" s="104"/>
    </row>
    <row r="36" spans="1:11" s="476" customFormat="1" ht="17.25" customHeight="1" x14ac:dyDescent="0.25">
      <c r="A36" s="963" t="s">
        <v>1198</v>
      </c>
      <c r="B36" s="963"/>
      <c r="C36" s="963"/>
      <c r="D36" s="963"/>
      <c r="E36" s="575"/>
    </row>
    <row r="37" spans="1:11" s="105" customFormat="1" ht="11.25" customHeight="1" x14ac:dyDescent="0.2">
      <c r="A37" s="964" t="s">
        <v>91</v>
      </c>
      <c r="B37" s="964"/>
      <c r="C37" s="964"/>
      <c r="D37" s="964"/>
      <c r="E37" s="459"/>
      <c r="F37" s="529"/>
      <c r="G37" s="529"/>
      <c r="H37" s="104"/>
      <c r="I37" s="104"/>
      <c r="J37" s="104"/>
      <c r="K37" s="104"/>
    </row>
    <row r="38" spans="1:11" s="478" customFormat="1" ht="30" customHeight="1" x14ac:dyDescent="0.25">
      <c r="A38" s="477" t="s">
        <v>1158</v>
      </c>
      <c r="B38" s="477" t="s">
        <v>1159</v>
      </c>
      <c r="C38" s="477" t="s">
        <v>1160</v>
      </c>
      <c r="D38" s="477" t="s">
        <v>1161</v>
      </c>
      <c r="E38" s="962" t="s">
        <v>12</v>
      </c>
    </row>
    <row r="39" spans="1:11" s="476" customFormat="1" ht="12.75" customHeight="1" x14ac:dyDescent="0.25">
      <c r="A39" s="560" t="s">
        <v>102</v>
      </c>
      <c r="B39" s="553" t="s">
        <v>1199</v>
      </c>
      <c r="C39" s="552" t="s">
        <v>1200</v>
      </c>
      <c r="D39" s="562" t="s">
        <v>1201</v>
      </c>
      <c r="E39" s="962"/>
    </row>
    <row r="40" spans="1:11" s="476" customFormat="1" ht="12.75" customHeight="1" x14ac:dyDescent="0.25">
      <c r="A40" s="546"/>
      <c r="B40" s="476" t="s">
        <v>1202</v>
      </c>
      <c r="C40" s="559" t="s">
        <v>1203</v>
      </c>
      <c r="D40" s="571" t="s">
        <v>1203</v>
      </c>
      <c r="E40" s="962"/>
    </row>
    <row r="41" spans="1:11" s="476" customFormat="1" ht="12.75" customHeight="1" x14ac:dyDescent="0.25">
      <c r="A41" s="546"/>
      <c r="B41" s="559" t="s">
        <v>1204</v>
      </c>
      <c r="C41" s="559" t="s">
        <v>1205</v>
      </c>
      <c r="D41" s="571" t="s">
        <v>1206</v>
      </c>
      <c r="E41" s="962"/>
    </row>
    <row r="42" spans="1:11" s="476" customFormat="1" ht="12.75" customHeight="1" x14ac:dyDescent="0.25">
      <c r="A42" s="546"/>
      <c r="C42" s="558" t="s">
        <v>1207</v>
      </c>
      <c r="D42" s="571"/>
      <c r="E42" s="962"/>
    </row>
    <row r="43" spans="1:11" s="476" customFormat="1" ht="12.75" customHeight="1" x14ac:dyDescent="0.25">
      <c r="A43" s="546"/>
      <c r="C43" s="559" t="s">
        <v>1208</v>
      </c>
      <c r="D43" s="570"/>
      <c r="E43" s="962"/>
    </row>
    <row r="44" spans="1:11" s="476" customFormat="1" ht="25.5" x14ac:dyDescent="0.25">
      <c r="A44" s="479" t="s">
        <v>109</v>
      </c>
      <c r="B44" s="481" t="s">
        <v>871</v>
      </c>
      <c r="C44" s="576" t="s">
        <v>1209</v>
      </c>
      <c r="D44" s="577" t="s">
        <v>111</v>
      </c>
      <c r="E44" s="962"/>
    </row>
    <row r="45" spans="1:11" s="476" customFormat="1" ht="12.75" customHeight="1" x14ac:dyDescent="0.25">
      <c r="A45" s="560" t="s">
        <v>873</v>
      </c>
      <c r="B45" s="553" t="s">
        <v>872</v>
      </c>
      <c r="C45" s="561" t="s">
        <v>1182</v>
      </c>
      <c r="D45" s="562" t="s">
        <v>125</v>
      </c>
      <c r="E45" s="962"/>
    </row>
    <row r="46" spans="1:11" s="476" customFormat="1" ht="25.5" x14ac:dyDescent="0.25">
      <c r="A46" s="546"/>
      <c r="B46" s="559"/>
      <c r="C46" s="574" t="s">
        <v>1210</v>
      </c>
      <c r="D46" s="570" t="s">
        <v>1211</v>
      </c>
      <c r="E46" s="962"/>
    </row>
    <row r="47" spans="1:11" s="476" customFormat="1" ht="12.75" customHeight="1" x14ac:dyDescent="0.25">
      <c r="A47" s="560" t="s">
        <v>155</v>
      </c>
      <c r="B47" s="553" t="s">
        <v>1212</v>
      </c>
      <c r="C47" s="561" t="s">
        <v>1182</v>
      </c>
      <c r="D47" s="578"/>
      <c r="E47" s="962"/>
    </row>
    <row r="48" spans="1:11" s="476" customFormat="1" ht="25.5" x14ac:dyDescent="0.25">
      <c r="A48" s="563"/>
      <c r="B48" s="555" t="s">
        <v>1213</v>
      </c>
      <c r="C48" s="574" t="s">
        <v>1214</v>
      </c>
      <c r="D48" s="579" t="s">
        <v>863</v>
      </c>
      <c r="E48" s="962"/>
    </row>
    <row r="49" spans="1:11" s="105" customFormat="1" x14ac:dyDescent="0.2">
      <c r="A49" s="854" t="s">
        <v>22</v>
      </c>
      <c r="B49" s="854"/>
      <c r="C49" s="854"/>
      <c r="D49" s="854"/>
      <c r="E49" s="459"/>
      <c r="F49" s="529"/>
      <c r="G49" s="529"/>
      <c r="H49" s="104"/>
      <c r="I49" s="104"/>
      <c r="J49" s="104"/>
      <c r="K49" s="104"/>
    </row>
    <row r="50" spans="1:11" s="105" customFormat="1" ht="15.75" x14ac:dyDescent="0.25">
      <c r="A50" s="966" t="s">
        <v>1319</v>
      </c>
      <c r="B50" s="966"/>
      <c r="C50" s="966"/>
      <c r="D50" s="966"/>
      <c r="E50" s="459"/>
      <c r="F50" s="529"/>
      <c r="G50" s="529"/>
      <c r="H50" s="104"/>
      <c r="I50" s="104"/>
      <c r="J50" s="104"/>
      <c r="K50" s="104"/>
    </row>
    <row r="51" spans="1:11" s="105" customFormat="1" x14ac:dyDescent="0.2">
      <c r="A51" s="964" t="s">
        <v>91</v>
      </c>
      <c r="B51" s="964"/>
      <c r="C51" s="964"/>
      <c r="D51" s="964"/>
      <c r="E51" s="459"/>
      <c r="F51" s="529"/>
      <c r="G51" s="529"/>
      <c r="H51" s="104"/>
      <c r="I51" s="104"/>
      <c r="J51" s="104"/>
      <c r="K51" s="104"/>
    </row>
    <row r="52" spans="1:11" s="105" customFormat="1" x14ac:dyDescent="0.2">
      <c r="A52" s="477" t="s">
        <v>1158</v>
      </c>
      <c r="B52" s="477" t="s">
        <v>1159</v>
      </c>
      <c r="C52" s="477" t="s">
        <v>1160</v>
      </c>
      <c r="D52" s="477" t="s">
        <v>1161</v>
      </c>
      <c r="E52" s="965" t="s">
        <v>12</v>
      </c>
      <c r="F52" s="529"/>
      <c r="G52" s="529"/>
      <c r="H52" s="104"/>
      <c r="I52" s="104"/>
      <c r="J52" s="104"/>
      <c r="K52" s="104"/>
    </row>
    <row r="53" spans="1:11" s="105" customFormat="1" x14ac:dyDescent="0.2">
      <c r="A53" s="680" t="s">
        <v>171</v>
      </c>
      <c r="B53" s="681" t="s">
        <v>1399</v>
      </c>
      <c r="C53" s="682" t="s">
        <v>1400</v>
      </c>
      <c r="D53" s="682" t="s">
        <v>1401</v>
      </c>
      <c r="E53" s="965"/>
      <c r="F53" s="529"/>
      <c r="G53" s="529"/>
      <c r="H53" s="104"/>
      <c r="I53" s="104"/>
      <c r="J53" s="104"/>
      <c r="K53" s="104"/>
    </row>
    <row r="54" spans="1:11" s="105" customFormat="1" ht="15" x14ac:dyDescent="0.2">
      <c r="A54" s="833"/>
      <c r="B54" s="683" t="s">
        <v>1402</v>
      </c>
      <c r="C54" s="682" t="s">
        <v>1403</v>
      </c>
      <c r="D54" s="682" t="s">
        <v>1404</v>
      </c>
      <c r="E54" s="965"/>
      <c r="F54" s="529"/>
      <c r="G54" s="529"/>
      <c r="H54" s="104"/>
      <c r="I54" s="104"/>
      <c r="J54" s="104"/>
      <c r="K54" s="104"/>
    </row>
    <row r="55" spans="1:11" s="105" customFormat="1" ht="15" x14ac:dyDescent="0.2">
      <c r="A55" s="833"/>
      <c r="B55" s="31"/>
      <c r="C55" s="684" t="s">
        <v>1405</v>
      </c>
      <c r="D55" s="684" t="s">
        <v>1406</v>
      </c>
      <c r="E55" s="965"/>
      <c r="F55" s="529"/>
      <c r="G55" s="529"/>
      <c r="H55" s="104"/>
      <c r="I55" s="104"/>
      <c r="J55" s="104"/>
      <c r="K55" s="104"/>
    </row>
    <row r="56" spans="1:11" s="105" customFormat="1" x14ac:dyDescent="0.2">
      <c r="A56" s="680" t="s">
        <v>211</v>
      </c>
      <c r="B56" s="685" t="s">
        <v>1407</v>
      </c>
      <c r="C56" s="592" t="s">
        <v>1215</v>
      </c>
      <c r="D56" s="685" t="s">
        <v>213</v>
      </c>
      <c r="E56" s="965"/>
      <c r="F56" s="529"/>
      <c r="G56" s="529"/>
      <c r="H56" s="104"/>
      <c r="I56" s="104"/>
      <c r="J56" s="104"/>
      <c r="K56" s="104"/>
    </row>
    <row r="57" spans="1:11" s="105" customFormat="1" ht="18.75" customHeight="1" x14ac:dyDescent="0.2">
      <c r="A57" s="686"/>
      <c r="B57" s="687" t="s">
        <v>1408</v>
      </c>
      <c r="C57" s="688" t="s">
        <v>1610</v>
      </c>
      <c r="D57" s="687"/>
      <c r="E57" s="965"/>
      <c r="F57" s="529"/>
      <c r="G57" s="529"/>
      <c r="H57" s="104"/>
      <c r="I57" s="104"/>
      <c r="J57" s="104"/>
      <c r="K57" s="104"/>
    </row>
    <row r="58" spans="1:11" s="105" customFormat="1" x14ac:dyDescent="0.2">
      <c r="A58" s="680" t="s">
        <v>231</v>
      </c>
      <c r="B58" s="592" t="s">
        <v>232</v>
      </c>
      <c r="C58" s="592" t="s">
        <v>1215</v>
      </c>
      <c r="D58" s="685" t="s">
        <v>233</v>
      </c>
      <c r="E58" s="965"/>
      <c r="F58" s="529"/>
      <c r="G58" s="529"/>
      <c r="H58" s="104"/>
      <c r="I58" s="104"/>
      <c r="J58" s="104"/>
      <c r="K58" s="104"/>
    </row>
    <row r="59" spans="1:11" s="105" customFormat="1" x14ac:dyDescent="0.2">
      <c r="A59" s="689"/>
      <c r="B59" s="688"/>
      <c r="C59" s="688" t="s">
        <v>1611</v>
      </c>
      <c r="D59" s="687"/>
      <c r="E59" s="965"/>
      <c r="F59" s="529"/>
      <c r="G59" s="529"/>
      <c r="H59" s="104"/>
      <c r="I59" s="104"/>
      <c r="J59" s="104"/>
      <c r="K59" s="104"/>
    </row>
    <row r="60" spans="1:11" s="105" customFormat="1" x14ac:dyDescent="0.2">
      <c r="A60" s="854" t="s">
        <v>22</v>
      </c>
      <c r="B60" s="854"/>
      <c r="C60" s="854"/>
      <c r="D60" s="854"/>
      <c r="E60" s="459"/>
      <c r="F60" s="529"/>
      <c r="G60" s="529"/>
      <c r="H60" s="104"/>
      <c r="I60" s="104"/>
      <c r="J60" s="104"/>
      <c r="K60" s="104"/>
    </row>
    <row r="61" spans="1:11" s="476" customFormat="1" ht="15.75" x14ac:dyDescent="0.25">
      <c r="A61" s="963" t="s">
        <v>239</v>
      </c>
      <c r="B61" s="963"/>
      <c r="C61" s="963"/>
      <c r="D61" s="963"/>
      <c r="E61" s="545"/>
    </row>
    <row r="62" spans="1:11" s="105" customFormat="1" ht="11.25" customHeight="1" x14ac:dyDescent="0.2">
      <c r="A62" s="964" t="s">
        <v>91</v>
      </c>
      <c r="B62" s="964"/>
      <c r="C62" s="964"/>
      <c r="D62" s="964"/>
      <c r="E62" s="459"/>
      <c r="F62" s="529"/>
      <c r="G62" s="529"/>
      <c r="H62" s="104"/>
      <c r="I62" s="104"/>
      <c r="J62" s="104"/>
      <c r="K62" s="104"/>
    </row>
    <row r="63" spans="1:11" s="478" customFormat="1" ht="30" customHeight="1" x14ac:dyDescent="0.25">
      <c r="A63" s="477" t="s">
        <v>1158</v>
      </c>
      <c r="B63" s="477" t="s">
        <v>1159</v>
      </c>
      <c r="C63" s="477" t="s">
        <v>1160</v>
      </c>
      <c r="D63" s="477" t="s">
        <v>1161</v>
      </c>
      <c r="E63" s="962" t="s">
        <v>12</v>
      </c>
    </row>
    <row r="64" spans="1:11" s="476" customFormat="1" x14ac:dyDescent="0.25">
      <c r="A64" s="560" t="s">
        <v>243</v>
      </c>
      <c r="B64" s="553" t="s">
        <v>1634</v>
      </c>
      <c r="C64" s="561" t="s">
        <v>1215</v>
      </c>
      <c r="D64" s="572"/>
      <c r="E64" s="962"/>
    </row>
    <row r="65" spans="1:5" s="476" customFormat="1" x14ac:dyDescent="0.25">
      <c r="A65" s="546"/>
      <c r="B65" s="559" t="s">
        <v>1216</v>
      </c>
      <c r="C65" s="573" t="s">
        <v>1217</v>
      </c>
      <c r="D65" s="571" t="s">
        <v>1218</v>
      </c>
      <c r="E65" s="962"/>
    </row>
    <row r="66" spans="1:5" s="476" customFormat="1" x14ac:dyDescent="0.25">
      <c r="A66" s="546"/>
      <c r="B66" s="559" t="s">
        <v>1219</v>
      </c>
      <c r="C66" s="571" t="s">
        <v>1220</v>
      </c>
      <c r="D66" s="571" t="s">
        <v>1221</v>
      </c>
      <c r="E66" s="962"/>
    </row>
    <row r="67" spans="1:5" s="476" customFormat="1" x14ac:dyDescent="0.25">
      <c r="A67" s="546"/>
      <c r="B67" s="555" t="s">
        <v>1222</v>
      </c>
      <c r="C67" s="570" t="s">
        <v>1223</v>
      </c>
      <c r="D67" s="570" t="s">
        <v>1224</v>
      </c>
      <c r="E67" s="962"/>
    </row>
    <row r="68" spans="1:5" s="476" customFormat="1" x14ac:dyDescent="0.25">
      <c r="A68" s="563"/>
      <c r="B68" s="555" t="s">
        <v>1321</v>
      </c>
      <c r="C68" s="574" t="s">
        <v>1322</v>
      </c>
      <c r="D68" s="570" t="s">
        <v>1323</v>
      </c>
      <c r="E68" s="962"/>
    </row>
    <row r="69" spans="1:5" s="476" customFormat="1" x14ac:dyDescent="0.25">
      <c r="A69" s="580" t="s">
        <v>246</v>
      </c>
      <c r="B69" s="553" t="s">
        <v>1635</v>
      </c>
      <c r="C69" s="552" t="s">
        <v>1215</v>
      </c>
      <c r="D69" s="572"/>
      <c r="E69" s="962"/>
    </row>
    <row r="70" spans="1:5" s="476" customFormat="1" x14ac:dyDescent="0.25">
      <c r="A70" s="581"/>
      <c r="B70" s="559" t="s">
        <v>1225</v>
      </c>
      <c r="C70" s="559" t="s">
        <v>1226</v>
      </c>
      <c r="D70" s="571" t="s">
        <v>248</v>
      </c>
      <c r="E70" s="962"/>
    </row>
    <row r="71" spans="1:5" s="476" customFormat="1" x14ac:dyDescent="0.25">
      <c r="A71" s="581"/>
      <c r="B71" s="559" t="s">
        <v>1227</v>
      </c>
      <c r="C71" s="571" t="s">
        <v>1228</v>
      </c>
      <c r="D71" s="571" t="s">
        <v>1220</v>
      </c>
      <c r="E71" s="962"/>
    </row>
    <row r="72" spans="1:5" s="476" customFormat="1" x14ac:dyDescent="0.25">
      <c r="A72" s="581"/>
      <c r="B72" s="555"/>
      <c r="C72" s="570" t="s">
        <v>1223</v>
      </c>
      <c r="D72" s="570" t="s">
        <v>1224</v>
      </c>
      <c r="E72" s="962"/>
    </row>
    <row r="73" spans="1:5" s="476" customFormat="1" x14ac:dyDescent="0.25">
      <c r="A73" s="582"/>
      <c r="B73" s="555" t="s">
        <v>1324</v>
      </c>
      <c r="C73" s="574" t="s">
        <v>1322</v>
      </c>
      <c r="D73" s="570" t="s">
        <v>249</v>
      </c>
      <c r="E73" s="962"/>
    </row>
    <row r="74" spans="1:5" s="476" customFormat="1" x14ac:dyDescent="0.25">
      <c r="A74" s="580" t="s">
        <v>251</v>
      </c>
      <c r="B74" s="583" t="s">
        <v>1229</v>
      </c>
      <c r="C74" s="561" t="s">
        <v>1215</v>
      </c>
      <c r="D74" s="572"/>
      <c r="E74" s="962"/>
    </row>
    <row r="75" spans="1:5" s="476" customFormat="1" x14ac:dyDescent="0.25">
      <c r="A75" s="581"/>
      <c r="B75" s="584"/>
      <c r="C75" s="585" t="s">
        <v>1230</v>
      </c>
      <c r="D75" s="585" t="s">
        <v>252</v>
      </c>
      <c r="E75" s="962"/>
    </row>
    <row r="76" spans="1:5" s="476" customFormat="1" x14ac:dyDescent="0.25">
      <c r="A76" s="581"/>
      <c r="B76" s="584"/>
      <c r="C76" s="571" t="s">
        <v>1231</v>
      </c>
      <c r="D76" s="571" t="s">
        <v>1232</v>
      </c>
      <c r="E76" s="962"/>
    </row>
    <row r="77" spans="1:5" s="476" customFormat="1" x14ac:dyDescent="0.25">
      <c r="A77" s="581"/>
      <c r="B77" s="586"/>
      <c r="C77" s="570" t="s">
        <v>1233</v>
      </c>
      <c r="D77" s="570" t="s">
        <v>1234</v>
      </c>
      <c r="E77" s="962"/>
    </row>
    <row r="78" spans="1:5" s="476" customFormat="1" x14ac:dyDescent="0.25">
      <c r="A78" s="582"/>
      <c r="B78" s="555" t="s">
        <v>1324</v>
      </c>
      <c r="C78" s="574" t="s">
        <v>1322</v>
      </c>
      <c r="D78" s="570" t="s">
        <v>259</v>
      </c>
      <c r="E78" s="962"/>
    </row>
    <row r="79" spans="1:5" s="476" customFormat="1" x14ac:dyDescent="0.25">
      <c r="A79" s="580" t="s">
        <v>255</v>
      </c>
      <c r="B79" s="553" t="s">
        <v>1235</v>
      </c>
      <c r="C79" s="561" t="s">
        <v>1215</v>
      </c>
      <c r="D79" s="562"/>
      <c r="E79" s="962"/>
    </row>
    <row r="80" spans="1:5" s="476" customFormat="1" x14ac:dyDescent="0.25">
      <c r="A80" s="581"/>
      <c r="B80" s="555"/>
      <c r="C80" s="564" t="s">
        <v>1236</v>
      </c>
      <c r="D80" s="570" t="s">
        <v>257</v>
      </c>
      <c r="E80" s="962"/>
    </row>
    <row r="81" spans="1:11" s="476" customFormat="1" x14ac:dyDescent="0.25">
      <c r="A81" s="582"/>
      <c r="B81" s="555" t="s">
        <v>1324</v>
      </c>
      <c r="C81" s="574" t="s">
        <v>1322</v>
      </c>
      <c r="D81" s="570" t="s">
        <v>259</v>
      </c>
      <c r="E81" s="962"/>
    </row>
    <row r="82" spans="1:11" s="476" customFormat="1" x14ac:dyDescent="0.25">
      <c r="A82" s="580" t="s">
        <v>260</v>
      </c>
      <c r="B82" s="553" t="s">
        <v>1636</v>
      </c>
      <c r="C82" s="561" t="s">
        <v>1215</v>
      </c>
      <c r="D82" s="572"/>
      <c r="E82" s="962"/>
    </row>
    <row r="83" spans="1:11" s="476" customFormat="1" x14ac:dyDescent="0.25">
      <c r="A83" s="581"/>
      <c r="B83" s="558" t="s">
        <v>1238</v>
      </c>
      <c r="C83" s="571" t="s">
        <v>1237</v>
      </c>
      <c r="D83" s="571" t="s">
        <v>262</v>
      </c>
      <c r="E83" s="962"/>
    </row>
    <row r="84" spans="1:11" s="476" customFormat="1" x14ac:dyDescent="0.25">
      <c r="A84" s="581"/>
      <c r="C84" s="571" t="s">
        <v>1239</v>
      </c>
      <c r="D84" s="571" t="s">
        <v>1240</v>
      </c>
      <c r="E84" s="962"/>
    </row>
    <row r="85" spans="1:11" s="476" customFormat="1" x14ac:dyDescent="0.25">
      <c r="A85" s="581"/>
      <c r="B85" s="555"/>
      <c r="C85" s="570" t="s">
        <v>1241</v>
      </c>
      <c r="D85" s="570" t="s">
        <v>1242</v>
      </c>
      <c r="E85" s="962"/>
    </row>
    <row r="86" spans="1:11" s="476" customFormat="1" x14ac:dyDescent="0.25">
      <c r="A86" s="582"/>
      <c r="B86" s="555" t="s">
        <v>1324</v>
      </c>
      <c r="C86" s="574" t="s">
        <v>1322</v>
      </c>
      <c r="D86" s="570" t="s">
        <v>263</v>
      </c>
      <c r="E86" s="962"/>
    </row>
    <row r="87" spans="1:11" s="105" customFormat="1" ht="12.75" customHeight="1" x14ac:dyDescent="0.2">
      <c r="A87" s="854" t="s">
        <v>22</v>
      </c>
      <c r="B87" s="854"/>
      <c r="C87" s="854"/>
      <c r="D87" s="854"/>
      <c r="E87" s="459"/>
      <c r="F87" s="529"/>
      <c r="G87" s="529"/>
      <c r="H87" s="104"/>
      <c r="I87" s="104"/>
      <c r="J87" s="104"/>
      <c r="K87" s="104"/>
    </row>
    <row r="88" spans="1:11" s="478" customFormat="1" ht="12.75" customHeight="1" x14ac:dyDescent="0.25">
      <c r="A88" s="587"/>
      <c r="B88" s="690" t="s">
        <v>1409</v>
      </c>
      <c r="C88" s="588"/>
      <c r="D88" s="588"/>
      <c r="E88" s="588"/>
    </row>
    <row r="89" spans="1:11" s="476" customFormat="1" ht="12.75" customHeight="1" x14ac:dyDescent="0.25">
      <c r="A89" s="482"/>
      <c r="B89" s="645"/>
      <c r="C89" s="645"/>
      <c r="D89" s="645"/>
      <c r="E89" s="645"/>
    </row>
    <row r="90" spans="1:11" s="476" customFormat="1" ht="15.75" x14ac:dyDescent="0.25">
      <c r="A90" s="963" t="s">
        <v>874</v>
      </c>
      <c r="B90" s="963"/>
      <c r="C90" s="963"/>
      <c r="D90" s="963"/>
      <c r="E90" s="545"/>
    </row>
    <row r="91" spans="1:11" s="105" customFormat="1" ht="12.75" customHeight="1" x14ac:dyDescent="0.2">
      <c r="A91" s="964" t="s">
        <v>91</v>
      </c>
      <c r="B91" s="964"/>
      <c r="C91" s="964"/>
      <c r="D91" s="964"/>
      <c r="E91" s="459"/>
      <c r="F91" s="529"/>
      <c r="G91" s="529"/>
      <c r="H91" s="104"/>
      <c r="I91" s="104"/>
      <c r="J91" s="104"/>
      <c r="K91" s="104"/>
    </row>
    <row r="92" spans="1:11" s="478" customFormat="1" ht="30" customHeight="1" x14ac:dyDescent="0.25">
      <c r="A92" s="477" t="s">
        <v>1158</v>
      </c>
      <c r="B92" s="477" t="s">
        <v>1159</v>
      </c>
      <c r="C92" s="477" t="s">
        <v>1160</v>
      </c>
      <c r="D92" s="477" t="s">
        <v>1161</v>
      </c>
      <c r="E92" s="962" t="s">
        <v>12</v>
      </c>
    </row>
    <row r="93" spans="1:11" s="591" customFormat="1" ht="25.5" x14ac:dyDescent="0.2">
      <c r="A93" s="580" t="s">
        <v>1243</v>
      </c>
      <c r="B93" s="553" t="s">
        <v>319</v>
      </c>
      <c r="C93" s="589" t="s">
        <v>1244</v>
      </c>
      <c r="D93" s="590" t="s">
        <v>320</v>
      </c>
      <c r="E93" s="962"/>
      <c r="F93" s="478"/>
      <c r="G93" s="478"/>
      <c r="H93" s="478"/>
      <c r="I93" s="478"/>
      <c r="J93" s="478"/>
      <c r="K93" s="478"/>
    </row>
    <row r="94" spans="1:11" s="476" customFormat="1" ht="12.75" customHeight="1" x14ac:dyDescent="0.25">
      <c r="A94" s="581" t="s">
        <v>1245</v>
      </c>
      <c r="B94" s="559"/>
      <c r="C94" s="589" t="s">
        <v>1246</v>
      </c>
      <c r="D94" s="571" t="s">
        <v>1247</v>
      </c>
      <c r="E94" s="962"/>
    </row>
    <row r="95" spans="1:11" s="476" customFormat="1" ht="12.75" customHeight="1" x14ac:dyDescent="0.25">
      <c r="A95" s="581"/>
      <c r="B95" s="559"/>
      <c r="C95" s="691" t="s">
        <v>1248</v>
      </c>
      <c r="D95" s="571" t="s">
        <v>1249</v>
      </c>
      <c r="E95" s="962"/>
    </row>
    <row r="96" spans="1:11" s="476" customFormat="1" ht="29.25" customHeight="1" x14ac:dyDescent="0.25">
      <c r="A96" s="581"/>
      <c r="B96" s="559"/>
      <c r="C96" s="589" t="s">
        <v>1250</v>
      </c>
      <c r="D96" s="571"/>
      <c r="E96" s="962"/>
    </row>
    <row r="97" spans="1:11" s="591" customFormat="1" ht="15" customHeight="1" x14ac:dyDescent="0.2">
      <c r="A97" s="580" t="s">
        <v>1251</v>
      </c>
      <c r="B97" s="553" t="s">
        <v>324</v>
      </c>
      <c r="C97" s="561" t="s">
        <v>1252</v>
      </c>
      <c r="D97" s="590"/>
      <c r="E97" s="962"/>
      <c r="F97" s="478"/>
      <c r="G97" s="478"/>
      <c r="H97" s="478"/>
      <c r="I97" s="478"/>
      <c r="J97" s="478"/>
      <c r="K97" s="478"/>
    </row>
    <row r="98" spans="1:11" s="476" customFormat="1" ht="12.75" customHeight="1" x14ac:dyDescent="0.25">
      <c r="A98" s="581" t="s">
        <v>1245</v>
      </c>
      <c r="B98" s="559"/>
      <c r="C98" s="589" t="s">
        <v>1253</v>
      </c>
      <c r="D98" s="571" t="s">
        <v>325</v>
      </c>
      <c r="E98" s="962"/>
    </row>
    <row r="99" spans="1:11" s="476" customFormat="1" ht="12.75" customHeight="1" x14ac:dyDescent="0.25">
      <c r="A99" s="581"/>
      <c r="B99" s="559"/>
      <c r="C99" s="571" t="s">
        <v>1254</v>
      </c>
      <c r="D99" s="571" t="s">
        <v>1255</v>
      </c>
      <c r="E99" s="962"/>
    </row>
    <row r="100" spans="1:11" s="476" customFormat="1" ht="12.75" customHeight="1" x14ac:dyDescent="0.25">
      <c r="A100" s="581"/>
      <c r="B100" s="559"/>
      <c r="C100" s="571" t="s">
        <v>1256</v>
      </c>
      <c r="D100" s="571" t="s">
        <v>1257</v>
      </c>
      <c r="E100" s="962"/>
    </row>
    <row r="101" spans="1:11" s="476" customFormat="1" ht="12.75" customHeight="1" x14ac:dyDescent="0.25">
      <c r="A101" s="580" t="s">
        <v>1258</v>
      </c>
      <c r="B101" s="553" t="s">
        <v>332</v>
      </c>
      <c r="C101" s="592" t="s">
        <v>1259</v>
      </c>
      <c r="D101" s="562"/>
      <c r="E101" s="962"/>
    </row>
    <row r="102" spans="1:11" s="476" customFormat="1" ht="12.75" customHeight="1" x14ac:dyDescent="0.25">
      <c r="A102" s="581" t="s">
        <v>1245</v>
      </c>
      <c r="B102" s="559"/>
      <c r="C102" s="571" t="s">
        <v>1260</v>
      </c>
      <c r="D102" s="571" t="s">
        <v>1261</v>
      </c>
      <c r="E102" s="962"/>
    </row>
    <row r="103" spans="1:11" s="476" customFormat="1" ht="12.75" customHeight="1" x14ac:dyDescent="0.25">
      <c r="A103" s="582"/>
      <c r="B103" s="555"/>
      <c r="C103" s="570" t="s">
        <v>1262</v>
      </c>
      <c r="D103" s="570" t="s">
        <v>1263</v>
      </c>
      <c r="E103" s="962"/>
    </row>
    <row r="104" spans="1:11" s="476" customFormat="1" ht="12.75" customHeight="1" x14ac:dyDescent="0.25">
      <c r="A104" s="546" t="s">
        <v>875</v>
      </c>
      <c r="B104" s="559" t="s">
        <v>1264</v>
      </c>
      <c r="C104" s="589" t="s">
        <v>1182</v>
      </c>
      <c r="D104" s="572"/>
      <c r="E104" s="962"/>
    </row>
    <row r="105" spans="1:11" s="476" customFormat="1" ht="12.75" customHeight="1" x14ac:dyDescent="0.25">
      <c r="A105" s="546"/>
      <c r="B105" s="559" t="s">
        <v>1265</v>
      </c>
      <c r="C105" s="573" t="s">
        <v>1266</v>
      </c>
      <c r="D105" s="571" t="s">
        <v>374</v>
      </c>
      <c r="E105" s="962"/>
    </row>
    <row r="106" spans="1:11" s="476" customFormat="1" ht="12.75" customHeight="1" x14ac:dyDescent="0.25">
      <c r="A106" s="546"/>
      <c r="B106" s="559"/>
      <c r="C106" s="571" t="s">
        <v>1267</v>
      </c>
      <c r="D106" s="571" t="s">
        <v>1268</v>
      </c>
      <c r="E106" s="962"/>
    </row>
    <row r="107" spans="1:11" s="476" customFormat="1" ht="12.75" customHeight="1" x14ac:dyDescent="0.25">
      <c r="A107" s="546"/>
      <c r="B107" s="559"/>
      <c r="C107" s="571" t="s">
        <v>1269</v>
      </c>
      <c r="D107" s="571" t="s">
        <v>1270</v>
      </c>
      <c r="E107" s="962"/>
    </row>
    <row r="108" spans="1:11" s="476" customFormat="1" ht="12.75" customHeight="1" x14ac:dyDescent="0.25">
      <c r="A108" s="479" t="s">
        <v>876</v>
      </c>
      <c r="B108" s="481" t="s">
        <v>1410</v>
      </c>
      <c r="C108" s="576" t="s">
        <v>1272</v>
      </c>
      <c r="D108" s="577" t="s">
        <v>383</v>
      </c>
      <c r="E108" s="962"/>
    </row>
    <row r="109" spans="1:11" s="476" customFormat="1" ht="12.75" customHeight="1" x14ac:dyDescent="0.25">
      <c r="A109" s="546" t="s">
        <v>1273</v>
      </c>
      <c r="B109" s="559" t="s">
        <v>1271</v>
      </c>
      <c r="C109" s="589" t="s">
        <v>1182</v>
      </c>
      <c r="D109" s="673"/>
      <c r="E109" s="962"/>
    </row>
    <row r="110" spans="1:11" s="476" customFormat="1" ht="12.75" customHeight="1" x14ac:dyDescent="0.25">
      <c r="A110" s="546" t="s">
        <v>1245</v>
      </c>
      <c r="B110" s="559" t="s">
        <v>1274</v>
      </c>
      <c r="C110" s="573" t="s">
        <v>1275</v>
      </c>
      <c r="D110" s="571" t="s">
        <v>178</v>
      </c>
      <c r="E110" s="962"/>
    </row>
    <row r="111" spans="1:11" s="476" customFormat="1" ht="12.75" customHeight="1" x14ac:dyDescent="0.25">
      <c r="A111" s="546"/>
      <c r="B111" s="559"/>
      <c r="C111" s="571" t="s">
        <v>1276</v>
      </c>
      <c r="D111" s="571" t="s">
        <v>1277</v>
      </c>
      <c r="E111" s="962"/>
    </row>
    <row r="112" spans="1:11" s="476" customFormat="1" x14ac:dyDescent="0.25">
      <c r="A112" s="593"/>
      <c r="B112" s="555"/>
      <c r="C112" s="570" t="s">
        <v>1278</v>
      </c>
      <c r="D112" s="570" t="s">
        <v>1279</v>
      </c>
      <c r="E112" s="962"/>
    </row>
    <row r="113" spans="1:11" s="105" customFormat="1" x14ac:dyDescent="0.2">
      <c r="A113" s="854" t="s">
        <v>22</v>
      </c>
      <c r="B113" s="854"/>
      <c r="C113" s="854"/>
      <c r="D113" s="854"/>
      <c r="E113" s="459"/>
      <c r="F113" s="529"/>
      <c r="G113" s="529"/>
      <c r="H113" s="104"/>
      <c r="I113" s="104"/>
      <c r="J113" s="104"/>
      <c r="K113" s="104"/>
    </row>
    <row r="114" spans="1:11" s="476" customFormat="1" x14ac:dyDescent="0.25">
      <c r="A114" s="482"/>
      <c r="B114" s="645" t="s">
        <v>1280</v>
      </c>
      <c r="C114" s="645"/>
      <c r="D114" s="645"/>
      <c r="E114" s="645"/>
    </row>
    <row r="115" spans="1:11" s="476" customFormat="1" ht="15.75" x14ac:dyDescent="0.25">
      <c r="A115" s="963" t="s">
        <v>1024</v>
      </c>
      <c r="B115" s="963"/>
      <c r="C115" s="963"/>
      <c r="D115" s="963"/>
      <c r="E115" s="545"/>
    </row>
    <row r="116" spans="1:11" s="105" customFormat="1" ht="11.25" customHeight="1" x14ac:dyDescent="0.2">
      <c r="A116" s="964" t="s">
        <v>91</v>
      </c>
      <c r="B116" s="964"/>
      <c r="C116" s="964"/>
      <c r="D116" s="964"/>
      <c r="E116" s="459"/>
      <c r="F116" s="529"/>
      <c r="G116" s="529"/>
      <c r="H116" s="104"/>
      <c r="I116" s="104"/>
      <c r="J116" s="104"/>
      <c r="K116" s="104"/>
    </row>
    <row r="117" spans="1:11" s="478" customFormat="1" ht="30" customHeight="1" x14ac:dyDescent="0.25">
      <c r="A117" s="477" t="s">
        <v>1158</v>
      </c>
      <c r="B117" s="477" t="s">
        <v>1159</v>
      </c>
      <c r="C117" s="477" t="s">
        <v>1160</v>
      </c>
      <c r="D117" s="477" t="s">
        <v>1161</v>
      </c>
      <c r="E117" s="962" t="s">
        <v>12</v>
      </c>
    </row>
    <row r="118" spans="1:11" s="319" customFormat="1" ht="25.5" x14ac:dyDescent="0.25">
      <c r="A118" s="594" t="s">
        <v>402</v>
      </c>
      <c r="B118" s="595" t="s">
        <v>877</v>
      </c>
      <c r="C118" s="596" t="s">
        <v>1215</v>
      </c>
      <c r="D118" s="595"/>
      <c r="E118" s="962"/>
      <c r="F118" s="368"/>
      <c r="G118" s="368"/>
      <c r="H118" s="368"/>
      <c r="I118" s="368"/>
      <c r="J118" s="368"/>
      <c r="K118" s="368"/>
    </row>
    <row r="119" spans="1:11" s="319" customFormat="1" ht="15" x14ac:dyDescent="0.25">
      <c r="A119" s="597"/>
      <c r="B119" s="598"/>
      <c r="C119" s="599" t="s">
        <v>878</v>
      </c>
      <c r="D119" s="598" t="s">
        <v>879</v>
      </c>
      <c r="E119" s="962"/>
      <c r="F119" s="368"/>
      <c r="G119" s="368"/>
      <c r="H119" s="368"/>
      <c r="I119" s="368"/>
      <c r="J119" s="368"/>
      <c r="K119" s="368"/>
    </row>
    <row r="120" spans="1:11" s="319" customFormat="1" ht="15" x14ac:dyDescent="0.2">
      <c r="A120" s="484" t="s">
        <v>411</v>
      </c>
      <c r="B120" s="595" t="s">
        <v>880</v>
      </c>
      <c r="C120" s="600" t="s">
        <v>1281</v>
      </c>
      <c r="D120" s="601" t="s">
        <v>407</v>
      </c>
      <c r="E120" s="962"/>
      <c r="F120" s="368"/>
      <c r="G120" s="368"/>
      <c r="H120" s="368"/>
      <c r="I120" s="368"/>
      <c r="J120" s="368"/>
      <c r="K120" s="368"/>
    </row>
    <row r="121" spans="1:11" s="319" customFormat="1" ht="15" x14ac:dyDescent="0.2">
      <c r="A121" s="484" t="s">
        <v>433</v>
      </c>
      <c r="B121" s="483" t="s">
        <v>881</v>
      </c>
      <c r="C121" s="600" t="s">
        <v>1282</v>
      </c>
      <c r="D121" s="601" t="s">
        <v>1056</v>
      </c>
      <c r="E121" s="962"/>
      <c r="F121" s="368"/>
      <c r="G121" s="368"/>
      <c r="H121" s="368"/>
      <c r="I121" s="368"/>
      <c r="J121" s="368"/>
      <c r="K121" s="368"/>
    </row>
    <row r="122" spans="1:11" s="105" customFormat="1" x14ac:dyDescent="0.2">
      <c r="A122" s="854" t="s">
        <v>22</v>
      </c>
      <c r="B122" s="854"/>
      <c r="C122" s="854"/>
      <c r="D122" s="854"/>
      <c r="E122" s="459"/>
      <c r="F122" s="529"/>
      <c r="G122" s="529"/>
      <c r="H122" s="104"/>
      <c r="I122" s="104"/>
      <c r="J122" s="104"/>
      <c r="K122" s="104"/>
    </row>
    <row r="123" spans="1:11" s="476" customFormat="1" ht="15.75" x14ac:dyDescent="0.25">
      <c r="A123" s="963" t="s">
        <v>1057</v>
      </c>
      <c r="B123" s="963"/>
      <c r="C123" s="963"/>
      <c r="D123" s="963"/>
      <c r="E123" s="545"/>
    </row>
    <row r="124" spans="1:11" s="105" customFormat="1" ht="11.25" customHeight="1" x14ac:dyDescent="0.2">
      <c r="A124" s="964" t="s">
        <v>91</v>
      </c>
      <c r="B124" s="964"/>
      <c r="C124" s="964"/>
      <c r="D124" s="964"/>
      <c r="E124" s="459"/>
      <c r="F124" s="529"/>
      <c r="G124" s="529"/>
      <c r="H124" s="104"/>
      <c r="I124" s="104"/>
      <c r="J124" s="104"/>
      <c r="K124" s="104"/>
    </row>
    <row r="125" spans="1:11" s="478" customFormat="1" ht="30" customHeight="1" x14ac:dyDescent="0.25">
      <c r="A125" s="477" t="s">
        <v>1158</v>
      </c>
      <c r="B125" s="477" t="s">
        <v>1159</v>
      </c>
      <c r="C125" s="477" t="s">
        <v>1160</v>
      </c>
      <c r="D125" s="477" t="s">
        <v>1161</v>
      </c>
      <c r="E125" s="962" t="s">
        <v>12</v>
      </c>
    </row>
    <row r="126" spans="1:11" s="319" customFormat="1" ht="15" x14ac:dyDescent="0.25">
      <c r="A126" s="602" t="s">
        <v>408</v>
      </c>
      <c r="B126" s="603" t="s">
        <v>409</v>
      </c>
      <c r="C126" s="596" t="s">
        <v>1215</v>
      </c>
      <c r="D126" s="595"/>
      <c r="E126" s="962"/>
      <c r="F126" s="368"/>
      <c r="G126" s="368"/>
      <c r="H126" s="368"/>
      <c r="I126" s="368"/>
      <c r="J126" s="368"/>
      <c r="K126" s="368"/>
    </row>
    <row r="127" spans="1:11" s="319" customFormat="1" ht="15" x14ac:dyDescent="0.25">
      <c r="A127" s="597"/>
      <c r="B127" s="598"/>
      <c r="C127" s="599" t="s">
        <v>1039</v>
      </c>
      <c r="D127" s="598" t="s">
        <v>1028</v>
      </c>
      <c r="E127" s="962"/>
      <c r="F127" s="368"/>
      <c r="G127" s="368"/>
      <c r="H127" s="368"/>
      <c r="I127" s="368"/>
      <c r="J127" s="368"/>
      <c r="K127" s="368"/>
    </row>
    <row r="128" spans="1:11" s="319" customFormat="1" ht="15" x14ac:dyDescent="0.25">
      <c r="A128" s="525" t="s">
        <v>411</v>
      </c>
      <c r="B128" s="526" t="s">
        <v>1029</v>
      </c>
      <c r="C128" s="600" t="s">
        <v>1281</v>
      </c>
      <c r="D128" s="483" t="s">
        <v>407</v>
      </c>
      <c r="E128" s="962"/>
      <c r="F128" s="368"/>
      <c r="G128" s="368"/>
      <c r="H128" s="368"/>
      <c r="I128" s="368"/>
      <c r="J128" s="368"/>
      <c r="K128" s="368"/>
    </row>
    <row r="129" spans="1:11" s="319" customFormat="1" ht="15" x14ac:dyDescent="0.25">
      <c r="A129" s="602" t="s">
        <v>1034</v>
      </c>
      <c r="B129" s="603" t="s">
        <v>1283</v>
      </c>
      <c r="C129" s="596" t="s">
        <v>1282</v>
      </c>
      <c r="D129" s="595" t="s">
        <v>963</v>
      </c>
      <c r="E129" s="962"/>
      <c r="F129" s="368"/>
      <c r="G129" s="368"/>
      <c r="H129" s="368"/>
      <c r="I129" s="368"/>
      <c r="J129" s="368"/>
      <c r="K129" s="368"/>
    </row>
    <row r="130" spans="1:11" s="319" customFormat="1" ht="15" x14ac:dyDescent="0.25">
      <c r="A130" s="604"/>
      <c r="B130" s="605" t="s">
        <v>1284</v>
      </c>
      <c r="C130" s="599" t="s">
        <v>1285</v>
      </c>
      <c r="D130" s="598"/>
      <c r="E130" s="962"/>
      <c r="F130" s="368"/>
      <c r="G130" s="368"/>
      <c r="H130" s="368"/>
      <c r="I130" s="368"/>
      <c r="J130" s="368"/>
      <c r="K130" s="368"/>
    </row>
    <row r="131" spans="1:11" s="105" customFormat="1" x14ac:dyDescent="0.2">
      <c r="A131" s="854" t="s">
        <v>22</v>
      </c>
      <c r="B131" s="854"/>
      <c r="C131" s="854"/>
      <c r="D131" s="854"/>
      <c r="E131" s="459"/>
      <c r="F131" s="529"/>
      <c r="G131" s="529"/>
      <c r="H131" s="104"/>
      <c r="I131" s="104"/>
      <c r="J131" s="104"/>
      <c r="K131" s="104"/>
    </row>
    <row r="132" spans="1:11" s="476" customFormat="1" ht="15.75" x14ac:dyDescent="0.25">
      <c r="A132" s="963" t="s">
        <v>981</v>
      </c>
      <c r="B132" s="963"/>
      <c r="C132" s="963"/>
      <c r="D132" s="963"/>
      <c r="E132" s="545"/>
    </row>
    <row r="133" spans="1:11" s="105" customFormat="1" ht="11.25" customHeight="1" x14ac:dyDescent="0.2">
      <c r="A133" s="964" t="s">
        <v>91</v>
      </c>
      <c r="B133" s="964"/>
      <c r="C133" s="964"/>
      <c r="D133" s="964"/>
      <c r="E133" s="459"/>
      <c r="F133" s="529"/>
      <c r="G133" s="529"/>
      <c r="H133" s="104"/>
      <c r="I133" s="104"/>
      <c r="J133" s="104"/>
      <c r="K133" s="104"/>
    </row>
    <row r="134" spans="1:11" s="478" customFormat="1" ht="30" customHeight="1" x14ac:dyDescent="0.25">
      <c r="A134" s="477" t="s">
        <v>1158</v>
      </c>
      <c r="B134" s="477" t="s">
        <v>1159</v>
      </c>
      <c r="C134" s="477" t="s">
        <v>1160</v>
      </c>
      <c r="D134" s="477" t="s">
        <v>1161</v>
      </c>
      <c r="E134" s="962" t="s">
        <v>12</v>
      </c>
    </row>
    <row r="135" spans="1:11" ht="15" x14ac:dyDescent="0.25">
      <c r="A135" s="512">
        <v>7.3</v>
      </c>
      <c r="B135" s="606" t="s">
        <v>511</v>
      </c>
      <c r="C135" s="607"/>
      <c r="D135" s="607"/>
      <c r="E135" s="962"/>
    </row>
    <row r="136" spans="1:11" ht="38.25" x14ac:dyDescent="0.2">
      <c r="A136" s="479" t="s">
        <v>512</v>
      </c>
      <c r="B136" s="481" t="s">
        <v>513</v>
      </c>
      <c r="C136" s="608" t="s">
        <v>1286</v>
      </c>
      <c r="D136" s="609" t="s">
        <v>1287</v>
      </c>
      <c r="E136" s="962"/>
    </row>
    <row r="137" spans="1:11" s="105" customFormat="1" x14ac:dyDescent="0.2">
      <c r="A137" s="854" t="s">
        <v>22</v>
      </c>
      <c r="B137" s="854"/>
      <c r="C137" s="854"/>
      <c r="D137" s="854"/>
      <c r="E137" s="459"/>
      <c r="F137" s="529"/>
      <c r="G137" s="529"/>
      <c r="H137" s="104"/>
      <c r="I137" s="104"/>
      <c r="J137" s="104"/>
      <c r="K137" s="104"/>
    </row>
    <row r="138" spans="1:11" s="476" customFormat="1" ht="15.75" x14ac:dyDescent="0.25">
      <c r="A138" s="963" t="s">
        <v>1111</v>
      </c>
      <c r="B138" s="963"/>
      <c r="C138" s="963"/>
      <c r="D138" s="963"/>
      <c r="E138" s="545"/>
    </row>
    <row r="139" spans="1:11" s="105" customFormat="1" ht="11.25" customHeight="1" x14ac:dyDescent="0.2">
      <c r="A139" s="964" t="s">
        <v>91</v>
      </c>
      <c r="B139" s="964"/>
      <c r="C139" s="964"/>
      <c r="D139" s="964"/>
      <c r="E139" s="459"/>
      <c r="F139" s="529"/>
      <c r="G139" s="529"/>
      <c r="H139" s="104"/>
      <c r="I139" s="104"/>
      <c r="J139" s="104"/>
      <c r="K139" s="104"/>
    </row>
    <row r="140" spans="1:11" s="478" customFormat="1" ht="30" customHeight="1" x14ac:dyDescent="0.25">
      <c r="A140" s="477" t="s">
        <v>1158</v>
      </c>
      <c r="B140" s="477" t="s">
        <v>1159</v>
      </c>
      <c r="C140" s="477" t="s">
        <v>1160</v>
      </c>
      <c r="D140" s="477" t="s">
        <v>1161</v>
      </c>
      <c r="E140" s="962" t="s">
        <v>12</v>
      </c>
    </row>
    <row r="141" spans="1:11" s="476" customFormat="1" x14ac:dyDescent="0.25">
      <c r="A141" s="560" t="s">
        <v>552</v>
      </c>
      <c r="B141" s="553" t="s">
        <v>553</v>
      </c>
      <c r="C141" s="610" t="s">
        <v>1215</v>
      </c>
      <c r="D141" s="595"/>
      <c r="E141" s="962"/>
    </row>
    <row r="142" spans="1:11" s="476" customFormat="1" x14ac:dyDescent="0.25">
      <c r="A142" s="546"/>
      <c r="B142" s="559"/>
      <c r="C142" s="611" t="s">
        <v>1288</v>
      </c>
      <c r="D142" s="612" t="s">
        <v>1289</v>
      </c>
      <c r="E142" s="962"/>
    </row>
    <row r="143" spans="1:11" s="476" customFormat="1" x14ac:dyDescent="0.25">
      <c r="A143" s="546"/>
      <c r="B143" s="559"/>
      <c r="C143" s="612" t="s">
        <v>1290</v>
      </c>
      <c r="D143" s="612" t="s">
        <v>1291</v>
      </c>
      <c r="E143" s="962"/>
    </row>
    <row r="144" spans="1:11" s="476" customFormat="1" x14ac:dyDescent="0.25">
      <c r="A144" s="563"/>
      <c r="B144" s="555"/>
      <c r="C144" s="598" t="s">
        <v>1292</v>
      </c>
      <c r="D144" s="598" t="s">
        <v>1293</v>
      </c>
      <c r="E144" s="962"/>
    </row>
    <row r="145" spans="1:5" s="476" customFormat="1" x14ac:dyDescent="0.25">
      <c r="A145" s="560" t="s">
        <v>556</v>
      </c>
      <c r="B145" s="553" t="s">
        <v>557</v>
      </c>
      <c r="C145" s="610" t="s">
        <v>1215</v>
      </c>
      <c r="D145" s="595"/>
      <c r="E145" s="962"/>
    </row>
    <row r="146" spans="1:5" s="476" customFormat="1" x14ac:dyDescent="0.25">
      <c r="A146" s="546"/>
      <c r="B146" s="559"/>
      <c r="C146" s="611" t="s">
        <v>1288</v>
      </c>
      <c r="D146" s="612" t="s">
        <v>1289</v>
      </c>
      <c r="E146" s="962"/>
    </row>
    <row r="147" spans="1:5" s="476" customFormat="1" x14ac:dyDescent="0.25">
      <c r="A147" s="546"/>
      <c r="B147" s="559"/>
      <c r="C147" s="612" t="s">
        <v>1290</v>
      </c>
      <c r="D147" s="612" t="s">
        <v>1291</v>
      </c>
      <c r="E147" s="962"/>
    </row>
    <row r="148" spans="1:5" s="476" customFormat="1" x14ac:dyDescent="0.25">
      <c r="A148" s="563"/>
      <c r="B148" s="555"/>
      <c r="C148" s="598" t="s">
        <v>1292</v>
      </c>
      <c r="D148" s="598" t="s">
        <v>1293</v>
      </c>
      <c r="E148" s="962"/>
    </row>
    <row r="149" spans="1:5" s="476" customFormat="1" x14ac:dyDescent="0.25">
      <c r="A149" s="560" t="s">
        <v>558</v>
      </c>
      <c r="B149" s="553" t="s">
        <v>559</v>
      </c>
      <c r="C149" s="610" t="s">
        <v>1215</v>
      </c>
      <c r="D149" s="595"/>
      <c r="E149" s="962"/>
    </row>
    <row r="150" spans="1:5" s="476" customFormat="1" x14ac:dyDescent="0.25">
      <c r="A150" s="546"/>
      <c r="B150" s="559"/>
      <c r="C150" s="611" t="s">
        <v>1288</v>
      </c>
      <c r="D150" s="612" t="s">
        <v>1289</v>
      </c>
      <c r="E150" s="962"/>
    </row>
    <row r="151" spans="1:5" s="476" customFormat="1" x14ac:dyDescent="0.25">
      <c r="A151" s="546"/>
      <c r="B151" s="559"/>
      <c r="C151" s="612" t="s">
        <v>1290</v>
      </c>
      <c r="D151" s="612" t="s">
        <v>1291</v>
      </c>
      <c r="E151" s="962"/>
    </row>
    <row r="152" spans="1:5" s="476" customFormat="1" x14ac:dyDescent="0.25">
      <c r="A152" s="563"/>
      <c r="B152" s="555"/>
      <c r="C152" s="598" t="s">
        <v>1292</v>
      </c>
      <c r="D152" s="598" t="s">
        <v>1293</v>
      </c>
      <c r="E152" s="962"/>
    </row>
    <row r="153" spans="1:5" s="476" customFormat="1" x14ac:dyDescent="0.25">
      <c r="A153" s="560" t="s">
        <v>560</v>
      </c>
      <c r="B153" s="553" t="s">
        <v>561</v>
      </c>
      <c r="C153" s="610" t="s">
        <v>1215</v>
      </c>
      <c r="D153" s="595"/>
      <c r="E153" s="962"/>
    </row>
    <row r="154" spans="1:5" s="476" customFormat="1" x14ac:dyDescent="0.25">
      <c r="A154" s="546"/>
      <c r="B154" s="559"/>
      <c r="C154" s="611" t="s">
        <v>1288</v>
      </c>
      <c r="D154" s="612" t="s">
        <v>1289</v>
      </c>
      <c r="E154" s="962"/>
    </row>
    <row r="155" spans="1:5" s="476" customFormat="1" x14ac:dyDescent="0.25">
      <c r="A155" s="546"/>
      <c r="B155" s="559"/>
      <c r="C155" s="612" t="s">
        <v>1290</v>
      </c>
      <c r="D155" s="612" t="s">
        <v>1291</v>
      </c>
      <c r="E155" s="962"/>
    </row>
    <row r="156" spans="1:5" s="476" customFormat="1" x14ac:dyDescent="0.25">
      <c r="A156" s="563"/>
      <c r="B156" s="555"/>
      <c r="C156" s="598" t="s">
        <v>1292</v>
      </c>
      <c r="D156" s="598" t="s">
        <v>1293</v>
      </c>
      <c r="E156" s="962"/>
    </row>
    <row r="157" spans="1:5" s="476" customFormat="1" x14ac:dyDescent="0.25">
      <c r="A157" s="560" t="s">
        <v>569</v>
      </c>
      <c r="B157" s="553" t="s">
        <v>570</v>
      </c>
      <c r="C157" s="610" t="s">
        <v>1215</v>
      </c>
      <c r="D157" s="595"/>
      <c r="E157" s="962"/>
    </row>
    <row r="158" spans="1:5" s="476" customFormat="1" x14ac:dyDescent="0.25">
      <c r="A158" s="546"/>
      <c r="B158" s="559"/>
      <c r="C158" s="611" t="s">
        <v>1294</v>
      </c>
      <c r="D158" s="612" t="s">
        <v>320</v>
      </c>
      <c r="E158" s="962"/>
    </row>
    <row r="159" spans="1:5" s="476" customFormat="1" x14ac:dyDescent="0.25">
      <c r="A159" s="546"/>
      <c r="B159" s="559"/>
      <c r="C159" s="612" t="s">
        <v>1295</v>
      </c>
      <c r="D159" s="612" t="s">
        <v>1247</v>
      </c>
      <c r="E159" s="962"/>
    </row>
    <row r="160" spans="1:5" s="476" customFormat="1" x14ac:dyDescent="0.25">
      <c r="A160" s="563"/>
      <c r="B160" s="555"/>
      <c r="C160" s="598" t="s">
        <v>1296</v>
      </c>
      <c r="D160" s="598" t="s">
        <v>1249</v>
      </c>
      <c r="E160" s="962"/>
    </row>
    <row r="161" spans="1:11" s="476" customFormat="1" x14ac:dyDescent="0.25">
      <c r="A161" s="560" t="s">
        <v>573</v>
      </c>
      <c r="B161" s="553" t="s">
        <v>574</v>
      </c>
      <c r="C161" s="610" t="s">
        <v>1215</v>
      </c>
      <c r="D161" s="595"/>
      <c r="E161" s="962"/>
    </row>
    <row r="162" spans="1:11" s="476" customFormat="1" x14ac:dyDescent="0.25">
      <c r="A162" s="546"/>
      <c r="B162" s="559"/>
      <c r="C162" s="611" t="s">
        <v>1297</v>
      </c>
      <c r="D162" s="612" t="s">
        <v>325</v>
      </c>
      <c r="E162" s="962"/>
    </row>
    <row r="163" spans="1:11" s="476" customFormat="1" x14ac:dyDescent="0.25">
      <c r="A163" s="546"/>
      <c r="B163" s="559"/>
      <c r="C163" s="612" t="s">
        <v>1298</v>
      </c>
      <c r="D163" s="612" t="s">
        <v>1255</v>
      </c>
      <c r="E163" s="962"/>
    </row>
    <row r="164" spans="1:11" s="476" customFormat="1" x14ac:dyDescent="0.25">
      <c r="A164" s="563"/>
      <c r="B164" s="555"/>
      <c r="C164" s="598" t="s">
        <v>1299</v>
      </c>
      <c r="D164" s="598" t="s">
        <v>1257</v>
      </c>
      <c r="E164" s="962"/>
    </row>
    <row r="165" spans="1:11" s="105" customFormat="1" x14ac:dyDescent="0.2">
      <c r="A165" s="854" t="s">
        <v>22</v>
      </c>
      <c r="B165" s="854"/>
      <c r="C165" s="854"/>
      <c r="D165" s="854"/>
      <c r="E165" s="459"/>
      <c r="F165" s="529"/>
      <c r="G165" s="529"/>
      <c r="H165" s="104"/>
      <c r="I165" s="104"/>
      <c r="J165" s="104"/>
      <c r="K165" s="104"/>
    </row>
    <row r="166" spans="1:11" s="476" customFormat="1" ht="15.75" x14ac:dyDescent="0.25">
      <c r="A166" s="963" t="s">
        <v>882</v>
      </c>
      <c r="B166" s="963"/>
      <c r="C166" s="963"/>
      <c r="D166" s="963"/>
      <c r="E166" s="545"/>
    </row>
    <row r="167" spans="1:11" s="105" customFormat="1" ht="11.25" customHeight="1" x14ac:dyDescent="0.2">
      <c r="A167" s="964" t="s">
        <v>91</v>
      </c>
      <c r="B167" s="964"/>
      <c r="C167" s="964"/>
      <c r="D167" s="964"/>
      <c r="E167" s="459"/>
      <c r="F167" s="529"/>
      <c r="G167" s="529"/>
      <c r="H167" s="104"/>
      <c r="I167" s="104"/>
      <c r="J167" s="104"/>
      <c r="K167" s="104"/>
    </row>
    <row r="168" spans="1:11" s="478" customFormat="1" ht="30" customHeight="1" x14ac:dyDescent="0.25">
      <c r="A168" s="477" t="s">
        <v>1158</v>
      </c>
      <c r="B168" s="477" t="s">
        <v>1159</v>
      </c>
      <c r="C168" s="477" t="s">
        <v>1160</v>
      </c>
      <c r="D168" s="477" t="s">
        <v>1161</v>
      </c>
      <c r="E168" s="962" t="s">
        <v>12</v>
      </c>
    </row>
    <row r="169" spans="1:11" s="476" customFormat="1" ht="25.5" x14ac:dyDescent="0.25">
      <c r="A169" s="479">
        <v>9.1</v>
      </c>
      <c r="B169" s="481" t="s">
        <v>603</v>
      </c>
      <c r="C169" s="576" t="s">
        <v>1300</v>
      </c>
      <c r="D169" s="613" t="s">
        <v>883</v>
      </c>
      <c r="E169" s="962"/>
    </row>
    <row r="170" spans="1:11" s="105" customFormat="1" x14ac:dyDescent="0.2">
      <c r="A170" s="854" t="s">
        <v>22</v>
      </c>
      <c r="B170" s="854"/>
      <c r="C170" s="854"/>
      <c r="D170" s="854"/>
      <c r="E170" s="459"/>
      <c r="F170" s="529"/>
      <c r="G170" s="529"/>
      <c r="H170" s="104"/>
      <c r="I170" s="104"/>
      <c r="J170" s="104"/>
      <c r="K170" s="104"/>
    </row>
    <row r="171" spans="1:11" s="478" customFormat="1" x14ac:dyDescent="0.25">
      <c r="A171" s="690" t="s">
        <v>1601</v>
      </c>
      <c r="B171" s="588"/>
      <c r="C171" s="588"/>
      <c r="E171" s="588"/>
    </row>
    <row r="172" spans="1:11" s="478" customFormat="1" ht="15.75" customHeight="1" x14ac:dyDescent="0.25">
      <c r="A172" s="819" t="s">
        <v>1602</v>
      </c>
      <c r="B172" s="820" t="s">
        <v>1603</v>
      </c>
      <c r="C172" s="820"/>
      <c r="D172" s="820"/>
      <c r="E172" s="476"/>
    </row>
    <row r="173" spans="1:11" s="478" customFormat="1" ht="30.75" customHeight="1" x14ac:dyDescent="0.25">
      <c r="A173" s="819" t="s">
        <v>1604</v>
      </c>
      <c r="B173" s="961" t="s">
        <v>1594</v>
      </c>
      <c r="C173" s="961"/>
      <c r="D173" s="961"/>
      <c r="E173" s="808"/>
    </row>
    <row r="174" spans="1:11" s="105" customFormat="1" ht="12.75" customHeight="1" x14ac:dyDescent="0.2">
      <c r="A174" s="855" t="s">
        <v>3</v>
      </c>
      <c r="B174" s="855"/>
      <c r="C174" s="855"/>
      <c r="D174" s="855"/>
      <c r="E174" s="450"/>
      <c r="F174" s="528"/>
      <c r="G174" s="528"/>
      <c r="H174" s="104"/>
      <c r="I174" s="104"/>
      <c r="J174" s="104"/>
      <c r="K174" s="104"/>
    </row>
    <row r="180" spans="2:5" x14ac:dyDescent="0.25">
      <c r="B180" s="324"/>
      <c r="C180" s="324"/>
      <c r="D180" s="324"/>
      <c r="E180" s="324"/>
    </row>
    <row r="181" spans="2:5" x14ac:dyDescent="0.25">
      <c r="B181" s="324"/>
      <c r="C181" s="324"/>
      <c r="D181" s="324"/>
      <c r="E181" s="324"/>
    </row>
    <row r="182" spans="2:5" x14ac:dyDescent="0.25">
      <c r="B182" s="324"/>
      <c r="C182" s="324"/>
      <c r="D182" s="324"/>
      <c r="E182" s="324"/>
    </row>
    <row r="183" spans="2:5" x14ac:dyDescent="0.25">
      <c r="B183" s="324"/>
      <c r="C183" s="324"/>
      <c r="D183" s="324"/>
      <c r="E183" s="324"/>
    </row>
  </sheetData>
  <mergeCells count="44">
    <mergeCell ref="E5:E34"/>
    <mergeCell ref="A35:D35"/>
    <mergeCell ref="A51:D51"/>
    <mergeCell ref="A1:D1"/>
    <mergeCell ref="A2:D2"/>
    <mergeCell ref="A3:D3"/>
    <mergeCell ref="A4:D4"/>
    <mergeCell ref="A36:D36"/>
    <mergeCell ref="A37:D37"/>
    <mergeCell ref="E38:E48"/>
    <mergeCell ref="A49:D49"/>
    <mergeCell ref="A50:D50"/>
    <mergeCell ref="A116:D116"/>
    <mergeCell ref="E52:E59"/>
    <mergeCell ref="A60:D60"/>
    <mergeCell ref="A61:D61"/>
    <mergeCell ref="A62:D62"/>
    <mergeCell ref="E63:E86"/>
    <mergeCell ref="A87:D87"/>
    <mergeCell ref="A90:D90"/>
    <mergeCell ref="A91:D91"/>
    <mergeCell ref="E92:E112"/>
    <mergeCell ref="A113:D113"/>
    <mergeCell ref="A115:D115"/>
    <mergeCell ref="A139:D139"/>
    <mergeCell ref="E117:E121"/>
    <mergeCell ref="A122:D122"/>
    <mergeCell ref="A123:D123"/>
    <mergeCell ref="A124:D124"/>
    <mergeCell ref="E125:E130"/>
    <mergeCell ref="A131:D131"/>
    <mergeCell ref="A132:D132"/>
    <mergeCell ref="A133:D133"/>
    <mergeCell ref="E134:E136"/>
    <mergeCell ref="A137:D137"/>
    <mergeCell ref="A138:D138"/>
    <mergeCell ref="B173:D173"/>
    <mergeCell ref="A174:D174"/>
    <mergeCell ref="E140:E164"/>
    <mergeCell ref="A165:D165"/>
    <mergeCell ref="A166:D166"/>
    <mergeCell ref="A167:D167"/>
    <mergeCell ref="E168:E169"/>
    <mergeCell ref="A170:D170"/>
  </mergeCells>
  <printOptions horizontalCentered="1"/>
  <pageMargins left="0.39370078740157483" right="0.47244094488188981" top="0.59055118110236227" bottom="0.39370078740157483" header="0.19685039370078741" footer="0.19685039370078741"/>
  <pageSetup paperSize="9" scale="83" fitToHeight="3" orientation="portrait" r:id="rId1"/>
  <headerFooter>
    <oddHeader>&amp;Lתעריפון יחיד / עסק קטן&amp;R&amp;G</oddHeader>
    <oddFooter>&amp;L01/05/2024&amp;Cעמוד &amp;P מתוך &amp;N</oddFooter>
  </headerFooter>
  <rowBreaks count="2" manualBreakCount="2">
    <brk id="49" max="16383" man="1"/>
    <brk id="114" max="16383"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6957-5863-440C-A7EE-B10E45A3B6E7}">
  <sheetPr>
    <pageSetUpPr fitToPage="1"/>
  </sheetPr>
  <dimension ref="A1:J32"/>
  <sheetViews>
    <sheetView rightToLeft="1" topLeftCell="A4" zoomScaleNormal="100" zoomScalePageLayoutView="70" workbookViewId="0">
      <selection activeCell="A30" sqref="A30:D30"/>
    </sheetView>
  </sheetViews>
  <sheetFormatPr defaultRowHeight="15" x14ac:dyDescent="0.25"/>
  <cols>
    <col min="1" max="1" width="7" style="493" customWidth="1"/>
    <col min="2" max="2" width="25.85546875" style="491" customWidth="1"/>
    <col min="3" max="3" width="52" style="492" customWidth="1"/>
    <col min="4" max="4" width="24.140625" style="485" customWidth="1"/>
    <col min="5" max="5" width="9.140625" style="485"/>
    <col min="7" max="7" width="9.140625" style="89"/>
  </cols>
  <sheetData>
    <row r="1" spans="1:9" ht="15.75" x14ac:dyDescent="0.25">
      <c r="B1" s="646"/>
      <c r="C1" s="832" t="s">
        <v>1040</v>
      </c>
      <c r="D1" s="646"/>
      <c r="F1" s="647"/>
    </row>
    <row r="2" spans="1:9" x14ac:dyDescent="0.25">
      <c r="A2" s="969" t="s">
        <v>91</v>
      </c>
      <c r="B2" s="969"/>
      <c r="C2" s="969"/>
      <c r="D2" s="969"/>
    </row>
    <row r="3" spans="1:9" x14ac:dyDescent="0.25">
      <c r="A3" s="617" t="s">
        <v>1329</v>
      </c>
      <c r="B3" s="617" t="s">
        <v>1330</v>
      </c>
      <c r="C3" s="617" t="s">
        <v>1331</v>
      </c>
      <c r="D3" s="617" t="s">
        <v>885</v>
      </c>
      <c r="E3" s="970" t="s">
        <v>12</v>
      </c>
      <c r="F3" s="647"/>
    </row>
    <row r="4" spans="1:9" x14ac:dyDescent="0.25">
      <c r="A4" s="639">
        <v>1</v>
      </c>
      <c r="B4" s="694" t="s">
        <v>886</v>
      </c>
      <c r="C4" s="62" t="s">
        <v>887</v>
      </c>
      <c r="D4" s="486" t="s">
        <v>888</v>
      </c>
      <c r="E4" s="970"/>
      <c r="F4" s="647"/>
    </row>
    <row r="5" spans="1:9" x14ac:dyDescent="0.25">
      <c r="A5" s="639">
        <v>2</v>
      </c>
      <c r="B5" s="694" t="s">
        <v>1320</v>
      </c>
      <c r="C5" s="643" t="s">
        <v>1110</v>
      </c>
      <c r="D5" s="402" t="s">
        <v>1332</v>
      </c>
      <c r="E5" s="970"/>
      <c r="F5" s="647"/>
    </row>
    <row r="6" spans="1:9" ht="30" x14ac:dyDescent="0.25">
      <c r="A6" s="834"/>
      <c r="B6" s="695"/>
      <c r="C6" s="644"/>
      <c r="D6" s="418" t="s">
        <v>1333</v>
      </c>
      <c r="E6" s="970"/>
      <c r="F6" s="647"/>
    </row>
    <row r="7" spans="1:9" ht="30" x14ac:dyDescent="0.25">
      <c r="A7" s="639">
        <v>3</v>
      </c>
      <c r="B7" s="307" t="s">
        <v>889</v>
      </c>
      <c r="C7" s="62" t="s">
        <v>890</v>
      </c>
      <c r="D7" s="405" t="s">
        <v>1103</v>
      </c>
      <c r="E7" s="970"/>
      <c r="F7" s="647"/>
      <c r="I7" s="189"/>
    </row>
    <row r="8" spans="1:9" x14ac:dyDescent="0.25">
      <c r="A8" s="833"/>
      <c r="B8" s="648"/>
      <c r="C8" s="28" t="s">
        <v>891</v>
      </c>
      <c r="D8" s="414" t="s">
        <v>1104</v>
      </c>
      <c r="E8" s="970"/>
      <c r="F8" s="647"/>
    </row>
    <row r="9" spans="1:9" x14ac:dyDescent="0.25">
      <c r="A9" s="833"/>
      <c r="B9" s="648"/>
      <c r="C9" s="28" t="s">
        <v>892</v>
      </c>
      <c r="D9" s="414" t="s">
        <v>1105</v>
      </c>
      <c r="E9" s="970"/>
      <c r="F9" s="647"/>
    </row>
    <row r="10" spans="1:9" x14ac:dyDescent="0.25">
      <c r="A10" s="834"/>
      <c r="B10" s="649"/>
      <c r="C10" s="487"/>
      <c r="D10" s="58" t="s">
        <v>1106</v>
      </c>
      <c r="E10" s="970"/>
      <c r="F10" s="647"/>
    </row>
    <row r="11" spans="1:9" ht="30" x14ac:dyDescent="0.25">
      <c r="A11" s="639">
        <v>4</v>
      </c>
      <c r="B11" s="307" t="s">
        <v>893</v>
      </c>
      <c r="C11" s="62" t="s">
        <v>894</v>
      </c>
      <c r="D11" s="405" t="s">
        <v>1644</v>
      </c>
      <c r="E11" s="970"/>
      <c r="F11" s="647"/>
    </row>
    <row r="12" spans="1:9" x14ac:dyDescent="0.25">
      <c r="A12" s="833"/>
      <c r="B12" s="648"/>
      <c r="C12" s="28" t="s">
        <v>895</v>
      </c>
      <c r="D12" s="488" t="s">
        <v>1645</v>
      </c>
      <c r="E12" s="970"/>
      <c r="F12" s="647"/>
    </row>
    <row r="13" spans="1:9" x14ac:dyDescent="0.25">
      <c r="A13" s="833"/>
      <c r="B13" s="648"/>
      <c r="C13" s="28" t="s">
        <v>896</v>
      </c>
      <c r="D13" s="414" t="s">
        <v>424</v>
      </c>
      <c r="E13" s="970"/>
      <c r="F13" s="647"/>
    </row>
    <row r="14" spans="1:9" x14ac:dyDescent="0.25">
      <c r="A14" s="834"/>
      <c r="B14" s="649"/>
      <c r="C14" s="34" t="s">
        <v>897</v>
      </c>
      <c r="D14" s="414" t="s">
        <v>427</v>
      </c>
      <c r="E14" s="970"/>
      <c r="F14" s="647"/>
    </row>
    <row r="15" spans="1:9" ht="30" x14ac:dyDescent="0.25">
      <c r="A15" s="639">
        <v>5</v>
      </c>
      <c r="B15" s="307" t="s">
        <v>898</v>
      </c>
      <c r="C15" s="402" t="s">
        <v>899</v>
      </c>
      <c r="D15" s="402" t="s">
        <v>900</v>
      </c>
      <c r="E15" s="970"/>
      <c r="F15" s="647"/>
    </row>
    <row r="16" spans="1:9" x14ac:dyDescent="0.25">
      <c r="A16" s="834"/>
      <c r="B16" s="649"/>
      <c r="C16" s="34" t="s">
        <v>901</v>
      </c>
      <c r="D16" s="58" t="s">
        <v>1056</v>
      </c>
      <c r="E16" s="970"/>
      <c r="F16" s="647"/>
    </row>
    <row r="17" spans="1:10" x14ac:dyDescent="0.25">
      <c r="A17" s="378">
        <v>6</v>
      </c>
      <c r="B17" s="694" t="s">
        <v>902</v>
      </c>
      <c r="C17" s="643" t="s">
        <v>1334</v>
      </c>
      <c r="D17" s="402"/>
      <c r="E17" s="970"/>
      <c r="F17" s="647"/>
    </row>
    <row r="18" spans="1:10" x14ac:dyDescent="0.25">
      <c r="A18" s="385"/>
      <c r="B18" s="695"/>
      <c r="C18" s="644" t="s">
        <v>1335</v>
      </c>
      <c r="D18" s="418"/>
      <c r="E18" s="970"/>
      <c r="F18" s="647"/>
    </row>
    <row r="19" spans="1:10" s="105" customFormat="1" ht="12.75" x14ac:dyDescent="0.2">
      <c r="A19" s="854" t="s">
        <v>22</v>
      </c>
      <c r="B19" s="854"/>
      <c r="C19" s="854"/>
      <c r="D19" s="854"/>
      <c r="E19" s="459"/>
      <c r="F19" s="459"/>
      <c r="G19" s="104"/>
      <c r="H19" s="104"/>
    </row>
    <row r="20" spans="1:10" s="322" customFormat="1" ht="15" customHeight="1" x14ac:dyDescent="0.25">
      <c r="A20" s="627" t="s">
        <v>903</v>
      </c>
      <c r="B20" s="627"/>
      <c r="C20" s="627"/>
      <c r="D20" s="627"/>
      <c r="E20" s="489"/>
      <c r="F20" s="647"/>
    </row>
    <row r="21" spans="1:10" s="322" customFormat="1" ht="15" customHeight="1" x14ac:dyDescent="0.25">
      <c r="A21" s="650" t="s">
        <v>1336</v>
      </c>
      <c r="B21" s="627"/>
      <c r="C21" s="627"/>
      <c r="D21" s="627"/>
      <c r="E21" s="489"/>
      <c r="F21" s="647"/>
    </row>
    <row r="22" spans="1:10" s="322" customFormat="1" ht="15" customHeight="1" x14ac:dyDescent="0.25">
      <c r="A22" s="650" t="s">
        <v>1337</v>
      </c>
      <c r="B22" s="627"/>
      <c r="C22" s="627"/>
      <c r="D22" s="627"/>
      <c r="E22" s="489"/>
      <c r="F22" s="647"/>
    </row>
    <row r="23" spans="1:10" s="322" customFormat="1" ht="15" customHeight="1" x14ac:dyDescent="0.25">
      <c r="A23" s="627" t="s">
        <v>1338</v>
      </c>
      <c r="B23" s="627"/>
      <c r="C23" s="627"/>
      <c r="D23" s="627"/>
      <c r="E23" s="489"/>
      <c r="F23" s="647"/>
    </row>
    <row r="24" spans="1:10" s="322" customFormat="1" ht="15" customHeight="1" x14ac:dyDescent="0.25">
      <c r="A24" s="650" t="s">
        <v>1339</v>
      </c>
      <c r="B24" s="627"/>
      <c r="C24" s="627"/>
      <c r="D24" s="627"/>
      <c r="E24" s="489"/>
      <c r="F24" s="647"/>
    </row>
    <row r="25" spans="1:10" s="322" customFormat="1" ht="15" customHeight="1" x14ac:dyDescent="0.25">
      <c r="A25" s="650" t="s">
        <v>1340</v>
      </c>
      <c r="B25" s="627"/>
      <c r="C25" s="627"/>
      <c r="D25" s="627"/>
      <c r="E25" s="489"/>
      <c r="F25" s="647"/>
    </row>
    <row r="26" spans="1:10" s="322" customFormat="1" ht="15" customHeight="1" x14ac:dyDescent="0.25">
      <c r="A26" s="650" t="s">
        <v>1341</v>
      </c>
      <c r="B26" s="627"/>
      <c r="C26" s="627"/>
      <c r="D26" s="627"/>
      <c r="E26" s="489"/>
      <c r="F26" s="647"/>
    </row>
    <row r="27" spans="1:10" s="322" customFormat="1" ht="15" customHeight="1" x14ac:dyDescent="0.25">
      <c r="A27" s="650"/>
      <c r="B27" s="627"/>
      <c r="C27" s="627"/>
      <c r="D27" s="627"/>
      <c r="E27" s="489"/>
      <c r="F27" s="647"/>
    </row>
    <row r="28" spans="1:10" s="515" customFormat="1" ht="15" customHeight="1" x14ac:dyDescent="0.2">
      <c r="A28" s="690" t="s">
        <v>884</v>
      </c>
      <c r="B28" s="813"/>
      <c r="C28" s="813"/>
      <c r="D28" s="813"/>
      <c r="E28" s="814"/>
      <c r="F28" s="814"/>
      <c r="G28" s="814"/>
      <c r="H28" s="814"/>
      <c r="I28" s="720"/>
      <c r="J28" s="720"/>
    </row>
    <row r="29" spans="1:10" s="515" customFormat="1" ht="33" customHeight="1" x14ac:dyDescent="0.2">
      <c r="A29" s="852" t="s">
        <v>1594</v>
      </c>
      <c r="B29" s="852"/>
      <c r="C29" s="852"/>
      <c r="D29" s="852"/>
      <c r="E29" s="814"/>
      <c r="F29" s="814"/>
      <c r="G29" s="814"/>
      <c r="H29" s="814"/>
      <c r="I29" s="720"/>
      <c r="J29" s="720"/>
    </row>
    <row r="30" spans="1:10" s="105" customFormat="1" ht="12.75" x14ac:dyDescent="0.2">
      <c r="A30" s="855" t="s">
        <v>3</v>
      </c>
      <c r="B30" s="855"/>
      <c r="C30" s="855"/>
      <c r="D30" s="855"/>
      <c r="E30" s="450"/>
      <c r="F30" s="450"/>
      <c r="G30" s="104"/>
      <c r="H30" s="104"/>
    </row>
    <row r="31" spans="1:10" x14ac:dyDescent="0.25">
      <c r="A31" s="490"/>
    </row>
    <row r="32" spans="1:10" x14ac:dyDescent="0.25">
      <c r="A32" s="490"/>
    </row>
  </sheetData>
  <mergeCells count="5">
    <mergeCell ref="A2:D2"/>
    <mergeCell ref="E3:E18"/>
    <mergeCell ref="A19:D19"/>
    <mergeCell ref="A29:D29"/>
    <mergeCell ref="A30:D30"/>
  </mergeCells>
  <pageMargins left="0.59055118110236227" right="0.59055118110236227" top="0.62992125984251968" bottom="0.39370078740157483" header="0.19685039370078741" footer="0.19685039370078741"/>
  <pageSetup paperSize="9" scale="82" orientation="portrait" copies="4" r:id="rId1"/>
  <headerFooter>
    <oddHeader>&amp;Lתעריפון יחיד/עסק קטן     &amp;R&amp;G</oddHeader>
    <oddFooter>&amp;L&amp;12 01/05/2024&amp;Cעמוד &amp;P מתוך &amp;N</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8E2F-8B46-4B77-AA53-869D8DD4D893}">
  <sheetPr codeName="Sheet28">
    <pageSetUpPr fitToPage="1"/>
  </sheetPr>
  <dimension ref="A1:K28"/>
  <sheetViews>
    <sheetView rightToLeft="1" zoomScaleNormal="100" zoomScalePageLayoutView="70" workbookViewId="0">
      <selection sqref="A1:H1"/>
    </sheetView>
  </sheetViews>
  <sheetFormatPr defaultColWidth="4.5703125" defaultRowHeight="15" x14ac:dyDescent="0.25"/>
  <cols>
    <col min="1" max="1" width="4.28515625" style="493" customWidth="1"/>
    <col min="2" max="2" width="15.28515625" style="491" customWidth="1"/>
    <col min="3" max="3" width="30" style="492" customWidth="1"/>
    <col min="4" max="4" width="16.7109375" style="485" customWidth="1"/>
    <col min="5" max="5" width="31.42578125" style="485" customWidth="1"/>
    <col min="6" max="6" width="6.42578125" customWidth="1"/>
    <col min="7" max="7" width="10" customWidth="1"/>
    <col min="9" max="9" width="4.5703125" style="89"/>
  </cols>
  <sheetData>
    <row r="1" spans="1:11" ht="15.75" x14ac:dyDescent="0.25">
      <c r="A1" s="646"/>
      <c r="B1" s="646"/>
      <c r="C1" s="971" t="s">
        <v>1342</v>
      </c>
      <c r="D1" s="971"/>
      <c r="E1" s="646"/>
      <c r="G1" s="651"/>
    </row>
    <row r="2" spans="1:11" x14ac:dyDescent="0.25">
      <c r="A2" s="969" t="s">
        <v>91</v>
      </c>
      <c r="B2" s="969"/>
      <c r="C2" s="969"/>
      <c r="D2" s="969"/>
      <c r="E2" s="969"/>
      <c r="G2" s="651"/>
    </row>
    <row r="3" spans="1:11" x14ac:dyDescent="0.25">
      <c r="A3" s="617" t="s">
        <v>1329</v>
      </c>
      <c r="B3" s="617" t="s">
        <v>1330</v>
      </c>
      <c r="C3" s="617" t="s">
        <v>1331</v>
      </c>
      <c r="D3" s="642" t="s">
        <v>885</v>
      </c>
      <c r="E3" s="642" t="s">
        <v>11</v>
      </c>
      <c r="F3" s="970" t="s">
        <v>12</v>
      </c>
      <c r="G3" s="651"/>
      <c r="H3" s="443"/>
    </row>
    <row r="4" spans="1:11" ht="30" x14ac:dyDescent="0.25">
      <c r="A4" s="639">
        <v>1</v>
      </c>
      <c r="B4" s="694" t="s">
        <v>886</v>
      </c>
      <c r="C4" s="486" t="s">
        <v>887</v>
      </c>
      <c r="D4" s="486" t="s">
        <v>1067</v>
      </c>
      <c r="E4" s="486"/>
      <c r="F4" s="970"/>
      <c r="G4" s="651"/>
      <c r="H4" s="443"/>
    </row>
    <row r="5" spans="1:11" ht="30" x14ac:dyDescent="0.25">
      <c r="A5" s="639">
        <v>2</v>
      </c>
      <c r="B5" s="307" t="s">
        <v>889</v>
      </c>
      <c r="C5" s="62" t="s">
        <v>890</v>
      </c>
      <c r="D5" s="405" t="s">
        <v>1103</v>
      </c>
      <c r="E5" s="405"/>
      <c r="F5" s="970"/>
      <c r="G5" s="651"/>
      <c r="H5" s="443"/>
      <c r="K5" s="189"/>
    </row>
    <row r="6" spans="1:11" ht="30" x14ac:dyDescent="0.25">
      <c r="A6" s="802"/>
      <c r="B6" s="648"/>
      <c r="C6" s="28" t="s">
        <v>891</v>
      </c>
      <c r="D6" s="414" t="s">
        <v>1028</v>
      </c>
      <c r="E6" s="414"/>
      <c r="F6" s="970"/>
      <c r="G6" s="651"/>
      <c r="H6" s="443"/>
    </row>
    <row r="7" spans="1:11" x14ac:dyDescent="0.25">
      <c r="A7" s="802"/>
      <c r="B7" s="648"/>
      <c r="C7" s="972" t="s">
        <v>892</v>
      </c>
      <c r="D7" s="414" t="s">
        <v>1105</v>
      </c>
      <c r="E7" s="414"/>
      <c r="F7" s="970"/>
      <c r="G7" s="651"/>
      <c r="H7" s="443"/>
    </row>
    <row r="8" spans="1:11" ht="30" x14ac:dyDescent="0.25">
      <c r="A8" s="803"/>
      <c r="B8" s="649"/>
      <c r="C8" s="973"/>
      <c r="D8" s="652" t="s">
        <v>1107</v>
      </c>
      <c r="E8" s="58" t="s">
        <v>1068</v>
      </c>
      <c r="F8" s="970"/>
      <c r="G8" s="651"/>
      <c r="H8" s="443"/>
    </row>
    <row r="9" spans="1:11" ht="45" x14ac:dyDescent="0.25">
      <c r="A9" s="639">
        <v>3</v>
      </c>
      <c r="B9" s="307" t="s">
        <v>893</v>
      </c>
      <c r="C9" s="643" t="s">
        <v>1343</v>
      </c>
      <c r="D9" s="653">
        <v>0.03</v>
      </c>
      <c r="E9" s="643" t="s">
        <v>1344</v>
      </c>
      <c r="F9" s="970"/>
      <c r="G9" s="651"/>
      <c r="H9" s="443"/>
    </row>
    <row r="10" spans="1:11" ht="30" x14ac:dyDescent="0.25">
      <c r="A10" s="802"/>
      <c r="B10" s="648"/>
      <c r="C10" s="23" t="s">
        <v>1345</v>
      </c>
      <c r="D10" s="654"/>
      <c r="E10" s="23" t="s">
        <v>1346</v>
      </c>
      <c r="F10" s="970"/>
      <c r="G10" s="651"/>
      <c r="H10" s="443"/>
    </row>
    <row r="11" spans="1:11" ht="30" x14ac:dyDescent="0.25">
      <c r="A11" s="802"/>
      <c r="B11" s="648"/>
      <c r="C11" s="31" t="s">
        <v>1347</v>
      </c>
      <c r="D11" s="31" t="s">
        <v>1084</v>
      </c>
      <c r="E11" s="31" t="s">
        <v>1348</v>
      </c>
      <c r="F11" s="970"/>
      <c r="G11" s="651"/>
      <c r="H11" s="443"/>
    </row>
    <row r="12" spans="1:11" ht="30" x14ac:dyDescent="0.25">
      <c r="A12" s="802"/>
      <c r="B12" s="648"/>
      <c r="C12" s="31" t="s">
        <v>1349</v>
      </c>
      <c r="D12" s="31"/>
      <c r="E12" s="31" t="s">
        <v>1350</v>
      </c>
      <c r="F12" s="970"/>
      <c r="G12" s="651"/>
      <c r="H12" s="443"/>
    </row>
    <row r="13" spans="1:11" ht="45" x14ac:dyDescent="0.25">
      <c r="A13" s="802"/>
      <c r="B13" s="648"/>
      <c r="C13" s="31"/>
      <c r="D13" s="31"/>
      <c r="E13" s="31" t="s">
        <v>1351</v>
      </c>
      <c r="F13" s="970"/>
      <c r="G13" s="651"/>
      <c r="H13" s="443"/>
    </row>
    <row r="14" spans="1:11" x14ac:dyDescent="0.25">
      <c r="A14" s="802"/>
      <c r="B14" s="648"/>
      <c r="C14" s="23"/>
      <c r="D14" s="23"/>
      <c r="E14" s="23" t="s">
        <v>1352</v>
      </c>
      <c r="F14" s="970"/>
      <c r="G14" s="651"/>
      <c r="H14" s="443"/>
    </row>
    <row r="15" spans="1:11" x14ac:dyDescent="0.25">
      <c r="A15" s="802"/>
      <c r="B15" s="648"/>
      <c r="C15" s="31" t="s">
        <v>1353</v>
      </c>
      <c r="D15" s="31" t="s">
        <v>427</v>
      </c>
      <c r="E15" s="31" t="s">
        <v>1354</v>
      </c>
      <c r="F15" s="970"/>
      <c r="G15" s="651"/>
      <c r="H15" s="443"/>
    </row>
    <row r="16" spans="1:11" x14ac:dyDescent="0.25">
      <c r="A16" s="802"/>
      <c r="B16" s="648"/>
      <c r="C16" s="644" t="s">
        <v>1355</v>
      </c>
      <c r="D16" s="644"/>
      <c r="E16" s="644" t="s">
        <v>1356</v>
      </c>
      <c r="F16" s="970"/>
      <c r="G16" s="651"/>
      <c r="H16" s="443"/>
    </row>
    <row r="17" spans="1:10" x14ac:dyDescent="0.25">
      <c r="A17" s="639">
        <v>4</v>
      </c>
      <c r="B17" s="307" t="s">
        <v>898</v>
      </c>
      <c r="C17" s="643" t="s">
        <v>1357</v>
      </c>
      <c r="D17" s="402" t="s">
        <v>963</v>
      </c>
      <c r="E17" s="402" t="s">
        <v>1358</v>
      </c>
      <c r="F17" s="970"/>
      <c r="G17" s="651"/>
      <c r="H17" s="443"/>
    </row>
    <row r="18" spans="1:10" ht="30" x14ac:dyDescent="0.25">
      <c r="A18" s="802"/>
      <c r="B18" s="648"/>
      <c r="C18" s="53" t="s">
        <v>1359</v>
      </c>
      <c r="D18" s="53"/>
      <c r="E18" s="418" t="s">
        <v>1360</v>
      </c>
      <c r="F18" s="970"/>
      <c r="G18" s="651"/>
      <c r="H18" s="443"/>
    </row>
    <row r="19" spans="1:10" ht="30" x14ac:dyDescent="0.25">
      <c r="A19" s="802"/>
      <c r="B19" s="648"/>
      <c r="C19" s="655" t="s">
        <v>901</v>
      </c>
      <c r="D19" s="623" t="s">
        <v>900</v>
      </c>
      <c r="E19" s="623" t="s">
        <v>1361</v>
      </c>
      <c r="F19" s="970"/>
      <c r="G19" s="651"/>
      <c r="H19" s="443"/>
    </row>
    <row r="20" spans="1:10" ht="30" x14ac:dyDescent="0.25">
      <c r="A20" s="803"/>
      <c r="B20" s="649"/>
      <c r="C20" s="644"/>
      <c r="D20" s="418"/>
      <c r="E20" s="418" t="s">
        <v>1362</v>
      </c>
      <c r="F20" s="970"/>
      <c r="G20" s="651"/>
      <c r="H20" s="443"/>
    </row>
    <row r="21" spans="1:10" ht="30" x14ac:dyDescent="0.25">
      <c r="A21" s="378">
        <v>5</v>
      </c>
      <c r="B21" s="694" t="s">
        <v>902</v>
      </c>
      <c r="C21" s="643" t="s">
        <v>1363</v>
      </c>
      <c r="D21" s="402"/>
      <c r="E21" s="402"/>
      <c r="F21" s="970"/>
      <c r="G21" s="651"/>
      <c r="H21" s="443"/>
    </row>
    <row r="22" spans="1:10" ht="30" x14ac:dyDescent="0.25">
      <c r="A22" s="385"/>
      <c r="B22" s="695"/>
      <c r="C22" s="644" t="s">
        <v>1364</v>
      </c>
      <c r="D22" s="418"/>
      <c r="E22" s="418"/>
      <c r="F22" s="970"/>
      <c r="G22" s="651"/>
      <c r="H22" s="443"/>
    </row>
    <row r="23" spans="1:10" s="105" customFormat="1" ht="12.75" x14ac:dyDescent="0.2">
      <c r="A23" s="854" t="s">
        <v>22</v>
      </c>
      <c r="B23" s="854"/>
      <c r="C23" s="854"/>
      <c r="D23" s="854"/>
      <c r="E23" s="854"/>
      <c r="F23" s="459"/>
      <c r="G23" s="459"/>
      <c r="H23" s="459"/>
      <c r="I23" s="104"/>
      <c r="J23" s="104"/>
    </row>
    <row r="24" spans="1:10" s="515" customFormat="1" ht="15" customHeight="1" x14ac:dyDescent="0.2">
      <c r="A24" s="690" t="s">
        <v>884</v>
      </c>
      <c r="B24" s="813"/>
      <c r="C24" s="813"/>
      <c r="D24" s="813"/>
      <c r="E24" s="814"/>
      <c r="F24" s="814"/>
      <c r="G24" s="814"/>
      <c r="H24" s="814"/>
      <c r="I24" s="720"/>
      <c r="J24" s="720"/>
    </row>
    <row r="25" spans="1:10" s="515" customFormat="1" ht="33" customHeight="1" x14ac:dyDescent="0.2">
      <c r="A25" s="852" t="s">
        <v>1594</v>
      </c>
      <c r="B25" s="852"/>
      <c r="C25" s="852"/>
      <c r="D25" s="852"/>
      <c r="E25" s="814"/>
      <c r="F25" s="814"/>
      <c r="G25" s="814"/>
      <c r="H25" s="814"/>
      <c r="I25" s="720"/>
      <c r="J25" s="720"/>
    </row>
    <row r="26" spans="1:10" s="105" customFormat="1" ht="12.75" x14ac:dyDescent="0.2">
      <c r="A26" s="855" t="s">
        <v>3</v>
      </c>
      <c r="B26" s="855"/>
      <c r="C26" s="855"/>
      <c r="D26" s="855"/>
      <c r="E26" s="855"/>
      <c r="F26" s="450"/>
      <c r="G26" s="450"/>
      <c r="H26" s="450"/>
      <c r="I26" s="104"/>
      <c r="J26" s="104"/>
    </row>
    <row r="27" spans="1:10" x14ac:dyDescent="0.25">
      <c r="A27" s="490"/>
    </row>
    <row r="28" spans="1:10" x14ac:dyDescent="0.25">
      <c r="A28" s="490"/>
    </row>
  </sheetData>
  <mergeCells count="7">
    <mergeCell ref="A26:E26"/>
    <mergeCell ref="C1:D1"/>
    <mergeCell ref="A2:E2"/>
    <mergeCell ref="F3:F22"/>
    <mergeCell ref="C7:C8"/>
    <mergeCell ref="A23:E23"/>
    <mergeCell ref="A25:D25"/>
  </mergeCells>
  <pageMargins left="0.59055118110236227" right="0.59055118110236227" top="0.62992125984251968" bottom="0.39370078740157483" header="0.19685039370078741" footer="0.19685039370078741"/>
  <pageSetup paperSize="9" scale="92" orientation="portrait" copies="4" r:id="rId1"/>
  <headerFooter>
    <oddHeader>&amp;Lתעריפון יחיד/עסק קטן     &amp;R&amp;G</oddHeader>
    <oddFooter>&amp;L&amp;12 31/08/2023&amp;Cעמוד &amp;P מתוך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274D0-7A36-42C1-B8A5-1DDCD932E83C}">
  <sheetPr codeName="Sheet29">
    <pageSetUpPr fitToPage="1"/>
  </sheetPr>
  <dimension ref="A1:J49"/>
  <sheetViews>
    <sheetView rightToLeft="1" zoomScaleNormal="100" zoomScalePageLayoutView="110" workbookViewId="0">
      <selection sqref="A1:H1"/>
    </sheetView>
  </sheetViews>
  <sheetFormatPr defaultRowHeight="15" x14ac:dyDescent="0.25"/>
  <cols>
    <col min="1" max="1" width="3.42578125" style="493" bestFit="1" customWidth="1"/>
    <col min="2" max="2" width="13.5703125" style="491" customWidth="1"/>
    <col min="3" max="3" width="61.85546875" style="492" customWidth="1"/>
    <col min="4" max="4" width="29.7109375" style="485" customWidth="1"/>
    <col min="5" max="5" width="9.140625" style="485"/>
    <col min="8" max="8" width="61.7109375" customWidth="1"/>
    <col min="9" max="9" width="9.140625" style="89"/>
  </cols>
  <sheetData>
    <row r="1" spans="1:6" ht="15.75" x14ac:dyDescent="0.25">
      <c r="B1" s="656"/>
      <c r="C1" s="641" t="s">
        <v>942</v>
      </c>
      <c r="D1" s="656"/>
      <c r="F1" s="647"/>
    </row>
    <row r="2" spans="1:6" x14ac:dyDescent="0.25">
      <c r="A2" s="974" t="s">
        <v>91</v>
      </c>
      <c r="B2" s="974"/>
      <c r="C2" s="974"/>
      <c r="D2" s="974"/>
    </row>
    <row r="3" spans="1:6" x14ac:dyDescent="0.25">
      <c r="A3" s="617" t="s">
        <v>1329</v>
      </c>
      <c r="B3" s="617" t="s">
        <v>1330</v>
      </c>
      <c r="C3" s="617" t="s">
        <v>1331</v>
      </c>
      <c r="D3" s="617" t="s">
        <v>885</v>
      </c>
      <c r="E3" s="970" t="s">
        <v>12</v>
      </c>
      <c r="F3" s="647"/>
    </row>
    <row r="4" spans="1:6" ht="30" x14ac:dyDescent="0.25">
      <c r="A4" s="639">
        <v>2</v>
      </c>
      <c r="B4" s="498" t="s">
        <v>943</v>
      </c>
      <c r="C4" s="767" t="s">
        <v>1365</v>
      </c>
      <c r="D4" s="402" t="s">
        <v>944</v>
      </c>
      <c r="E4" s="970"/>
      <c r="F4" s="647"/>
    </row>
    <row r="5" spans="1:6" ht="120" x14ac:dyDescent="0.25">
      <c r="A5" s="802"/>
      <c r="B5" s="75"/>
      <c r="C5" s="657" t="s">
        <v>1588</v>
      </c>
      <c r="D5" s="53"/>
      <c r="E5" s="970"/>
      <c r="F5" s="647"/>
    </row>
    <row r="6" spans="1:6" x14ac:dyDescent="0.25">
      <c r="A6" s="802"/>
      <c r="B6" s="499"/>
      <c r="C6" s="768" t="s">
        <v>1366</v>
      </c>
      <c r="D6" s="623" t="s">
        <v>945</v>
      </c>
      <c r="E6" s="970"/>
      <c r="F6" s="647"/>
    </row>
    <row r="7" spans="1:6" ht="90" x14ac:dyDescent="0.25">
      <c r="A7" s="802"/>
      <c r="B7" s="499"/>
      <c r="C7" s="657" t="s">
        <v>1587</v>
      </c>
      <c r="D7" s="53"/>
      <c r="E7" s="970"/>
      <c r="F7" s="647"/>
    </row>
    <row r="8" spans="1:6" x14ac:dyDescent="0.25">
      <c r="A8" s="43">
        <v>3</v>
      </c>
      <c r="B8" s="40" t="s">
        <v>25</v>
      </c>
      <c r="C8" s="97" t="s">
        <v>946</v>
      </c>
      <c r="D8" s="638" t="s">
        <v>947</v>
      </c>
      <c r="E8" s="970"/>
      <c r="F8" s="647"/>
    </row>
    <row r="9" spans="1:6" ht="30" x14ac:dyDescent="0.25">
      <c r="A9" s="639">
        <v>4</v>
      </c>
      <c r="B9" s="658" t="s">
        <v>714</v>
      </c>
      <c r="C9" s="62" t="s">
        <v>948</v>
      </c>
      <c r="D9" s="62" t="s">
        <v>1108</v>
      </c>
      <c r="E9" s="970"/>
      <c r="F9" s="647"/>
    </row>
    <row r="10" spans="1:6" x14ac:dyDescent="0.25">
      <c r="A10" s="803"/>
      <c r="B10" s="659"/>
      <c r="C10" s="34" t="s">
        <v>949</v>
      </c>
      <c r="D10" s="644" t="s">
        <v>168</v>
      </c>
      <c r="E10" s="970"/>
      <c r="F10" s="647"/>
    </row>
    <row r="11" spans="1:6" ht="30" x14ac:dyDescent="0.25">
      <c r="A11" s="802">
        <v>6</v>
      </c>
      <c r="B11" s="75" t="s">
        <v>950</v>
      </c>
      <c r="C11" s="31" t="s">
        <v>1367</v>
      </c>
      <c r="D11" s="643" t="s">
        <v>1109</v>
      </c>
      <c r="E11" s="970"/>
      <c r="F11" s="647"/>
    </row>
    <row r="12" spans="1:6" x14ac:dyDescent="0.25">
      <c r="A12" s="802"/>
      <c r="B12" s="75"/>
      <c r="C12" s="31" t="s">
        <v>1368</v>
      </c>
      <c r="D12" s="23"/>
      <c r="E12" s="970"/>
      <c r="F12" s="647"/>
    </row>
    <row r="13" spans="1:6" x14ac:dyDescent="0.25">
      <c r="A13" s="802"/>
      <c r="B13" s="75"/>
      <c r="C13" s="28" t="s">
        <v>951</v>
      </c>
      <c r="D13" s="28" t="s">
        <v>952</v>
      </c>
      <c r="E13" s="970"/>
      <c r="F13" s="647"/>
    </row>
    <row r="14" spans="1:6" x14ac:dyDescent="0.25">
      <c r="A14" s="802"/>
      <c r="B14" s="75"/>
      <c r="C14" s="31" t="s">
        <v>1369</v>
      </c>
      <c r="D14" s="655" t="s">
        <v>952</v>
      </c>
      <c r="E14" s="970"/>
      <c r="F14" s="647"/>
    </row>
    <row r="15" spans="1:6" ht="30" x14ac:dyDescent="0.25">
      <c r="A15" s="802"/>
      <c r="B15" s="75"/>
      <c r="C15" s="31" t="s">
        <v>1370</v>
      </c>
      <c r="D15" s="644"/>
      <c r="E15" s="970"/>
      <c r="F15" s="647"/>
    </row>
    <row r="16" spans="1:6" ht="30" x14ac:dyDescent="0.25">
      <c r="A16" s="639">
        <v>7</v>
      </c>
      <c r="B16" s="498" t="s">
        <v>953</v>
      </c>
      <c r="C16" s="643" t="s">
        <v>1371</v>
      </c>
      <c r="D16" s="643" t="s">
        <v>1372</v>
      </c>
      <c r="E16" s="970"/>
      <c r="F16" s="647"/>
    </row>
    <row r="17" spans="1:8" ht="30" x14ac:dyDescent="0.25">
      <c r="A17" s="802"/>
      <c r="B17" s="75"/>
      <c r="C17" s="31" t="s">
        <v>1373</v>
      </c>
      <c r="D17" s="23" t="s">
        <v>1374</v>
      </c>
      <c r="E17" s="970"/>
      <c r="F17" s="647"/>
    </row>
    <row r="18" spans="1:8" x14ac:dyDescent="0.25">
      <c r="A18" s="803"/>
      <c r="B18" s="500"/>
      <c r="C18" s="34" t="s">
        <v>954</v>
      </c>
      <c r="D18" s="58" t="s">
        <v>955</v>
      </c>
      <c r="E18" s="970"/>
      <c r="F18" s="647"/>
    </row>
    <row r="19" spans="1:8" ht="30" x14ac:dyDescent="0.25">
      <c r="A19" s="639">
        <v>8</v>
      </c>
      <c r="B19" s="694" t="s">
        <v>898</v>
      </c>
      <c r="C19" s="643" t="s">
        <v>1375</v>
      </c>
      <c r="D19" s="307" t="s">
        <v>1376</v>
      </c>
      <c r="E19" s="970"/>
      <c r="F19" s="647"/>
    </row>
    <row r="20" spans="1:8" ht="30" x14ac:dyDescent="0.25">
      <c r="A20" s="802"/>
      <c r="B20" s="640"/>
      <c r="C20" s="31" t="s">
        <v>1359</v>
      </c>
      <c r="D20" s="648" t="s">
        <v>1377</v>
      </c>
      <c r="E20" s="970"/>
      <c r="F20" s="647"/>
    </row>
    <row r="21" spans="1:8" x14ac:dyDescent="0.25">
      <c r="A21" s="501"/>
      <c r="B21" s="502"/>
      <c r="C21" s="23" t="s">
        <v>956</v>
      </c>
      <c r="D21" s="68"/>
      <c r="E21" s="970"/>
      <c r="F21" s="647"/>
    </row>
    <row r="22" spans="1:8" x14ac:dyDescent="0.25">
      <c r="A22" s="501"/>
      <c r="B22" s="502"/>
      <c r="C22" s="655" t="s">
        <v>1378</v>
      </c>
      <c r="D22" s="53" t="s">
        <v>935</v>
      </c>
      <c r="E22" s="970"/>
      <c r="F22" s="647"/>
    </row>
    <row r="23" spans="1:8" x14ac:dyDescent="0.25">
      <c r="A23" s="501"/>
      <c r="B23" s="502"/>
      <c r="C23" s="31" t="s">
        <v>1379</v>
      </c>
      <c r="D23" s="53"/>
      <c r="E23" s="970"/>
      <c r="F23" s="647"/>
    </row>
    <row r="24" spans="1:8" ht="30" x14ac:dyDescent="0.25">
      <c r="A24" s="501"/>
      <c r="B24" s="502"/>
      <c r="C24" s="31" t="s">
        <v>1380</v>
      </c>
      <c r="D24" s="53"/>
      <c r="E24" s="970"/>
      <c r="F24" s="647"/>
    </row>
    <row r="25" spans="1:8" x14ac:dyDescent="0.25">
      <c r="A25" s="501"/>
      <c r="B25" s="502"/>
      <c r="C25" s="655" t="s">
        <v>1381</v>
      </c>
      <c r="D25" s="655" t="s">
        <v>957</v>
      </c>
      <c r="E25" s="970"/>
      <c r="F25" s="647"/>
    </row>
    <row r="26" spans="1:8" ht="30" x14ac:dyDescent="0.25">
      <c r="A26" s="501"/>
      <c r="B26" s="502"/>
      <c r="C26" s="644" t="s">
        <v>1382</v>
      </c>
      <c r="D26" s="53"/>
      <c r="E26" s="970"/>
      <c r="F26" s="647"/>
    </row>
    <row r="27" spans="1:8" ht="30" x14ac:dyDescent="0.25">
      <c r="A27" s="501"/>
      <c r="B27" s="502"/>
      <c r="C27" s="28" t="s">
        <v>958</v>
      </c>
      <c r="D27" s="624" t="s">
        <v>934</v>
      </c>
      <c r="E27" s="970"/>
      <c r="F27" s="647"/>
    </row>
    <row r="28" spans="1:8" x14ac:dyDescent="0.25">
      <c r="A28" s="975"/>
      <c r="B28" s="502"/>
      <c r="C28" s="503" t="s">
        <v>959</v>
      </c>
      <c r="D28" s="414"/>
      <c r="E28" s="970"/>
      <c r="F28" s="647"/>
    </row>
    <row r="29" spans="1:8" x14ac:dyDescent="0.25">
      <c r="A29" s="975"/>
      <c r="B29" s="502"/>
      <c r="C29" s="503" t="s">
        <v>960</v>
      </c>
      <c r="D29" s="414" t="s">
        <v>961</v>
      </c>
      <c r="E29" s="970"/>
      <c r="F29" s="647"/>
    </row>
    <row r="30" spans="1:8" x14ac:dyDescent="0.25">
      <c r="A30" s="976"/>
      <c r="B30" s="504"/>
      <c r="C30" s="505" t="s">
        <v>962</v>
      </c>
      <c r="D30" s="58" t="s">
        <v>963</v>
      </c>
      <c r="E30" s="970"/>
      <c r="F30" s="647"/>
      <c r="G30" s="443"/>
      <c r="H30" s="443"/>
    </row>
    <row r="31" spans="1:8" ht="30" x14ac:dyDescent="0.25">
      <c r="A31" s="43">
        <v>9</v>
      </c>
      <c r="B31" s="495" t="s">
        <v>902</v>
      </c>
      <c r="C31" s="97" t="s">
        <v>964</v>
      </c>
      <c r="D31" s="638"/>
      <c r="E31" s="970"/>
      <c r="F31" s="647"/>
      <c r="G31" s="443"/>
      <c r="H31" s="443"/>
    </row>
    <row r="32" spans="1:8" x14ac:dyDescent="0.25">
      <c r="A32" s="639" t="s">
        <v>965</v>
      </c>
      <c r="B32" s="75" t="s">
        <v>966</v>
      </c>
      <c r="C32" s="31" t="s">
        <v>1383</v>
      </c>
      <c r="D32" s="53" t="s">
        <v>967</v>
      </c>
      <c r="E32" s="970"/>
      <c r="F32" s="647"/>
    </row>
    <row r="33" spans="1:10" x14ac:dyDescent="0.25">
      <c r="A33" s="802"/>
      <c r="B33" s="75"/>
      <c r="C33" s="31" t="s">
        <v>1384</v>
      </c>
      <c r="D33" s="53"/>
      <c r="E33" s="970"/>
      <c r="F33" s="647"/>
    </row>
    <row r="34" spans="1:10" x14ac:dyDescent="0.25">
      <c r="A34" s="660"/>
      <c r="B34" s="661"/>
      <c r="C34" s="655" t="s">
        <v>1385</v>
      </c>
      <c r="D34" s="623" t="s">
        <v>968</v>
      </c>
      <c r="E34" s="970"/>
      <c r="F34" s="647"/>
    </row>
    <row r="35" spans="1:10" ht="15.75" thickBot="1" x14ac:dyDescent="0.3">
      <c r="A35" s="506"/>
      <c r="B35" s="507"/>
      <c r="C35" s="662" t="s">
        <v>1386</v>
      </c>
      <c r="D35" s="663"/>
      <c r="E35" s="970"/>
      <c r="F35" s="647"/>
    </row>
    <row r="36" spans="1:10" s="105" customFormat="1" ht="12.75" x14ac:dyDescent="0.2">
      <c r="A36" s="977" t="s">
        <v>22</v>
      </c>
      <c r="B36" s="977"/>
      <c r="C36" s="977"/>
      <c r="D36" s="977"/>
      <c r="E36" s="459"/>
      <c r="F36" s="459"/>
      <c r="G36" s="459"/>
      <c r="H36" s="459"/>
      <c r="I36" s="104"/>
      <c r="J36" s="104"/>
    </row>
    <row r="37" spans="1:10" s="105" customFormat="1" x14ac:dyDescent="0.2">
      <c r="A37" s="508" t="s">
        <v>549</v>
      </c>
      <c r="B37" s="787"/>
      <c r="C37" s="787"/>
      <c r="E37" s="459"/>
      <c r="F37" s="647"/>
      <c r="G37" s="459"/>
      <c r="H37" s="459"/>
      <c r="I37" s="104"/>
      <c r="J37" s="104"/>
    </row>
    <row r="38" spans="1:10" s="39" customFormat="1" x14ac:dyDescent="0.25">
      <c r="A38" s="627" t="s">
        <v>969</v>
      </c>
      <c r="B38" s="808"/>
      <c r="C38" s="808"/>
      <c r="D38" s="808"/>
      <c r="E38" s="485"/>
      <c r="F38" s="647"/>
      <c r="I38" s="821"/>
    </row>
    <row r="39" spans="1:10" s="39" customFormat="1" x14ac:dyDescent="0.25">
      <c r="A39" s="822" t="s">
        <v>970</v>
      </c>
      <c r="B39" s="808"/>
      <c r="C39" s="808"/>
      <c r="D39" s="808"/>
      <c r="E39" s="485"/>
      <c r="F39" s="647"/>
      <c r="I39" s="821"/>
    </row>
    <row r="40" spans="1:10" s="39" customFormat="1" x14ac:dyDescent="0.25">
      <c r="A40" s="822" t="s">
        <v>971</v>
      </c>
      <c r="B40" s="808"/>
      <c r="C40" s="808"/>
      <c r="D40" s="808"/>
      <c r="E40" s="485"/>
      <c r="F40" s="647"/>
      <c r="I40" s="821"/>
    </row>
    <row r="41" spans="1:10" s="39" customFormat="1" x14ac:dyDescent="0.25">
      <c r="A41" s="627" t="s">
        <v>972</v>
      </c>
      <c r="B41" s="808"/>
      <c r="C41" s="808"/>
      <c r="D41" s="808"/>
      <c r="E41" s="485"/>
      <c r="F41" s="647"/>
      <c r="I41" s="821"/>
    </row>
    <row r="42" spans="1:10" s="39" customFormat="1" x14ac:dyDescent="0.25">
      <c r="A42" s="822" t="s">
        <v>973</v>
      </c>
      <c r="B42" s="808"/>
      <c r="C42" s="808"/>
      <c r="D42" s="808"/>
      <c r="E42" s="485"/>
      <c r="F42" s="647"/>
      <c r="I42" s="821"/>
    </row>
    <row r="43" spans="1:10" s="39" customFormat="1" x14ac:dyDescent="0.25">
      <c r="A43" s="822" t="s">
        <v>974</v>
      </c>
      <c r="B43" s="808"/>
      <c r="C43" s="808"/>
      <c r="D43" s="808"/>
      <c r="E43" s="485"/>
      <c r="F43" s="647"/>
      <c r="I43" s="821"/>
    </row>
    <row r="44" spans="1:10" s="39" customFormat="1" x14ac:dyDescent="0.25">
      <c r="A44" s="627" t="s">
        <v>975</v>
      </c>
      <c r="B44" s="808"/>
      <c r="C44" s="808"/>
      <c r="D44" s="808"/>
      <c r="E44" s="485"/>
      <c r="F44" s="647"/>
      <c r="I44" s="821"/>
    </row>
    <row r="45" spans="1:10" s="39" customFormat="1" x14ac:dyDescent="0.25">
      <c r="A45" s="822" t="s">
        <v>976</v>
      </c>
      <c r="B45" s="808"/>
      <c r="C45" s="808"/>
      <c r="D45" s="808"/>
      <c r="E45" s="485"/>
      <c r="F45" s="647"/>
      <c r="I45" s="821"/>
    </row>
    <row r="46" spans="1:10" s="322" customFormat="1" ht="15" customHeight="1" x14ac:dyDescent="0.25">
      <c r="A46" s="650"/>
      <c r="B46" s="627"/>
      <c r="C46" s="627"/>
      <c r="D46" s="627"/>
      <c r="E46" s="489"/>
      <c r="F46" s="647"/>
    </row>
    <row r="47" spans="1:10" s="515" customFormat="1" ht="15" customHeight="1" x14ac:dyDescent="0.2">
      <c r="A47" s="690" t="s">
        <v>884</v>
      </c>
      <c r="B47" s="813"/>
      <c r="C47" s="813"/>
      <c r="D47" s="813"/>
      <c r="E47" s="814"/>
      <c r="F47" s="814"/>
      <c r="G47" s="814"/>
      <c r="H47" s="814"/>
      <c r="I47" s="720"/>
      <c r="J47" s="720"/>
    </row>
    <row r="48" spans="1:10" s="515" customFormat="1" ht="32.25" customHeight="1" x14ac:dyDescent="0.2">
      <c r="A48" s="852" t="s">
        <v>1594</v>
      </c>
      <c r="B48" s="852"/>
      <c r="C48" s="852"/>
      <c r="D48" s="852"/>
      <c r="E48" s="814"/>
      <c r="F48" s="814"/>
      <c r="G48" s="814"/>
      <c r="H48" s="814"/>
      <c r="I48" s="720"/>
      <c r="J48" s="720"/>
    </row>
    <row r="49" spans="1:10" s="105" customFormat="1" ht="12.75" x14ac:dyDescent="0.2">
      <c r="A49" s="855" t="s">
        <v>3</v>
      </c>
      <c r="B49" s="855"/>
      <c r="C49" s="855"/>
      <c r="D49" s="855"/>
      <c r="E49" s="450"/>
      <c r="F49" s="450"/>
      <c r="G49" s="450"/>
      <c r="H49" s="450"/>
      <c r="I49" s="104"/>
      <c r="J49" s="104"/>
    </row>
  </sheetData>
  <mergeCells count="6">
    <mergeCell ref="A49:D49"/>
    <mergeCell ref="A2:D2"/>
    <mergeCell ref="E3:E35"/>
    <mergeCell ref="A28:A30"/>
    <mergeCell ref="A36:D36"/>
    <mergeCell ref="A48:D48"/>
  </mergeCells>
  <pageMargins left="0.39370078740157483" right="0.39370078740157483" top="0.62992125984251968" bottom="0.39370078740157483" header="0.19685039370078741" footer="0.19685039370078741"/>
  <pageSetup paperSize="9" scale="87" fitToHeight="2" orientation="portrait" r:id="rId1"/>
  <headerFooter>
    <oddHeader>&amp;Lתעריפון יחיד/עסק קטן     &amp;R&amp;G</oddHeader>
    <oddFooter>&amp;L31/08/2023&amp;Cעמוד &amp;P מתוך &amp;N&amp;R&amp;5&amp;K00+000סוף מידע</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658F-EFA8-470E-A392-6DC987A378AA}">
  <sheetPr>
    <pageSetUpPr fitToPage="1"/>
  </sheetPr>
  <dimension ref="A1:J36"/>
  <sheetViews>
    <sheetView rightToLeft="1" tabSelected="1" zoomScaleNormal="100" zoomScalePageLayoutView="80" workbookViewId="0">
      <selection activeCell="D5" sqref="D5:D7"/>
    </sheetView>
  </sheetViews>
  <sheetFormatPr defaultColWidth="9" defaultRowHeight="15" x14ac:dyDescent="0.25"/>
  <cols>
    <col min="1" max="1" width="5.42578125" style="248" customWidth="1"/>
    <col min="2" max="2" width="18" style="496" customWidth="1"/>
    <col min="3" max="3" width="63" style="497" customWidth="1"/>
    <col min="4" max="4" width="27.28515625" style="248" customWidth="1"/>
    <col min="5" max="5" width="9" style="248"/>
    <col min="6" max="6" width="9" style="353"/>
    <col min="7" max="8" width="9" style="248"/>
    <col min="9" max="16384" width="9" style="247"/>
  </cols>
  <sheetData>
    <row r="1" spans="1:10" ht="15.75" x14ac:dyDescent="0.25">
      <c r="B1" s="656"/>
      <c r="C1" s="641" t="s">
        <v>904</v>
      </c>
      <c r="D1" s="656"/>
      <c r="F1" s="647"/>
    </row>
    <row r="2" spans="1:10" s="105" customFormat="1" ht="12.75" x14ac:dyDescent="0.2">
      <c r="A2" s="905" t="s">
        <v>91</v>
      </c>
      <c r="B2" s="905"/>
      <c r="C2" s="905"/>
      <c r="D2" s="905"/>
      <c r="E2" s="459"/>
      <c r="F2" s="513"/>
      <c r="G2" s="459"/>
      <c r="H2" s="459"/>
      <c r="I2" s="104"/>
      <c r="J2" s="104"/>
    </row>
    <row r="3" spans="1:10" x14ac:dyDescent="0.25">
      <c r="A3" s="617" t="s">
        <v>1329</v>
      </c>
      <c r="B3" s="617" t="s">
        <v>1330</v>
      </c>
      <c r="C3" s="617" t="s">
        <v>1331</v>
      </c>
      <c r="D3" s="617" t="s">
        <v>885</v>
      </c>
      <c r="E3" s="978" t="s">
        <v>12</v>
      </c>
      <c r="F3" s="647"/>
      <c r="G3" s="88"/>
      <c r="H3" s="88"/>
    </row>
    <row r="4" spans="1:10" x14ac:dyDescent="0.25">
      <c r="A4" s="43">
        <v>1</v>
      </c>
      <c r="B4" s="40" t="s">
        <v>905</v>
      </c>
      <c r="C4" s="97" t="s">
        <v>229</v>
      </c>
      <c r="D4" s="97" t="s">
        <v>906</v>
      </c>
      <c r="E4" s="978"/>
      <c r="F4" s="647"/>
      <c r="G4" s="88"/>
      <c r="H4" s="88"/>
    </row>
    <row r="5" spans="1:10" x14ac:dyDescent="0.25">
      <c r="A5" s="639">
        <v>2</v>
      </c>
      <c r="B5" s="694" t="s">
        <v>907</v>
      </c>
      <c r="C5" s="643" t="s">
        <v>908</v>
      </c>
      <c r="D5" s="664">
        <v>2.5000000000000001E-3</v>
      </c>
      <c r="E5" s="978"/>
      <c r="F5" s="647"/>
      <c r="G5" s="88"/>
      <c r="H5" s="88"/>
    </row>
    <row r="6" spans="1:10" x14ac:dyDescent="0.25">
      <c r="A6" s="810"/>
      <c r="B6" s="640"/>
      <c r="C6" s="31"/>
      <c r="D6" s="31" t="s">
        <v>1612</v>
      </c>
      <c r="E6" s="978"/>
      <c r="F6" s="647"/>
      <c r="G6" s="88"/>
      <c r="H6" s="88"/>
    </row>
    <row r="7" spans="1:10" x14ac:dyDescent="0.25">
      <c r="A7" s="811"/>
      <c r="B7" s="695"/>
      <c r="C7" s="644"/>
      <c r="D7" s="644" t="s">
        <v>1613</v>
      </c>
      <c r="E7" s="978"/>
      <c r="F7" s="647"/>
      <c r="G7" s="88"/>
      <c r="H7" s="88"/>
    </row>
    <row r="8" spans="1:10" x14ac:dyDescent="0.25">
      <c r="A8" s="43">
        <v>4</v>
      </c>
      <c r="B8" s="694" t="s">
        <v>909</v>
      </c>
      <c r="C8" s="97" t="s">
        <v>910</v>
      </c>
      <c r="D8" s="97" t="s">
        <v>911</v>
      </c>
      <c r="E8" s="978"/>
      <c r="F8" s="647"/>
      <c r="G8" s="88"/>
      <c r="H8" s="88"/>
    </row>
    <row r="9" spans="1:10" x14ac:dyDescent="0.25">
      <c r="A9" s="378">
        <v>5</v>
      </c>
      <c r="B9" s="307" t="s">
        <v>912</v>
      </c>
      <c r="C9" s="405" t="s">
        <v>913</v>
      </c>
      <c r="D9" s="62" t="s">
        <v>914</v>
      </c>
      <c r="E9" s="978"/>
      <c r="F9" s="647"/>
      <c r="G9" s="88"/>
      <c r="H9" s="88"/>
    </row>
    <row r="10" spans="1:10" x14ac:dyDescent="0.25">
      <c r="A10" s="810"/>
      <c r="B10" s="648"/>
      <c r="C10" s="414" t="s">
        <v>915</v>
      </c>
      <c r="D10" s="28" t="s">
        <v>916</v>
      </c>
      <c r="E10" s="978"/>
      <c r="F10" s="647"/>
      <c r="G10" s="88"/>
      <c r="H10" s="88"/>
    </row>
    <row r="11" spans="1:10" ht="30" x14ac:dyDescent="0.25">
      <c r="A11" s="385"/>
      <c r="B11" s="649"/>
      <c r="C11" s="414" t="s">
        <v>917</v>
      </c>
      <c r="D11" s="28" t="s">
        <v>918</v>
      </c>
      <c r="E11" s="978"/>
      <c r="F11" s="647"/>
      <c r="G11" s="88"/>
      <c r="H11" s="88"/>
    </row>
    <row r="12" spans="1:10" x14ac:dyDescent="0.25">
      <c r="A12" s="378">
        <v>6</v>
      </c>
      <c r="B12" s="307" t="s">
        <v>919</v>
      </c>
      <c r="C12" s="62" t="s">
        <v>920</v>
      </c>
      <c r="D12" s="665" t="s">
        <v>1328</v>
      </c>
      <c r="E12" s="978"/>
      <c r="F12" s="647"/>
      <c r="G12" s="88"/>
      <c r="H12" s="88"/>
    </row>
    <row r="13" spans="1:10" x14ac:dyDescent="0.25">
      <c r="A13" s="810"/>
      <c r="B13" s="648"/>
      <c r="C13" s="28" t="s">
        <v>921</v>
      </c>
      <c r="D13" s="28" t="s">
        <v>911</v>
      </c>
      <c r="E13" s="978"/>
      <c r="F13" s="647"/>
      <c r="G13" s="88"/>
      <c r="H13" s="88"/>
    </row>
    <row r="14" spans="1:10" x14ac:dyDescent="0.25">
      <c r="A14" s="385"/>
      <c r="B14" s="649"/>
      <c r="C14" s="34" t="s">
        <v>922</v>
      </c>
      <c r="D14" s="34" t="s">
        <v>923</v>
      </c>
      <c r="E14" s="978"/>
      <c r="F14" s="647"/>
      <c r="G14" s="88"/>
      <c r="H14" s="88"/>
    </row>
    <row r="15" spans="1:10" x14ac:dyDescent="0.25">
      <c r="A15" s="639">
        <v>7</v>
      </c>
      <c r="B15" s="640" t="s">
        <v>924</v>
      </c>
      <c r="C15" s="643" t="s">
        <v>1387</v>
      </c>
      <c r="D15" s="643"/>
      <c r="E15" s="978"/>
      <c r="F15" s="647"/>
      <c r="G15" s="88"/>
      <c r="H15" s="88"/>
    </row>
    <row r="16" spans="1:10" x14ac:dyDescent="0.25">
      <c r="A16" s="810"/>
      <c r="B16" s="640"/>
      <c r="C16" s="31" t="s">
        <v>1388</v>
      </c>
      <c r="D16" s="31" t="s">
        <v>925</v>
      </c>
      <c r="E16" s="978"/>
      <c r="F16" s="647"/>
      <c r="G16" s="88"/>
      <c r="H16" s="88"/>
    </row>
    <row r="17" spans="1:10" x14ac:dyDescent="0.25">
      <c r="A17" s="810"/>
      <c r="B17" s="640"/>
      <c r="C17" s="31" t="s">
        <v>1389</v>
      </c>
      <c r="D17" s="31"/>
      <c r="E17" s="978"/>
      <c r="F17" s="647"/>
      <c r="G17" s="88"/>
      <c r="H17" s="88"/>
    </row>
    <row r="18" spans="1:10" x14ac:dyDescent="0.25">
      <c r="A18" s="666"/>
      <c r="B18" s="667"/>
      <c r="C18" s="655" t="s">
        <v>1390</v>
      </c>
      <c r="D18" s="655" t="s">
        <v>1391</v>
      </c>
      <c r="E18" s="978"/>
      <c r="F18" s="647"/>
      <c r="G18" s="88"/>
      <c r="H18" s="88"/>
    </row>
    <row r="19" spans="1:10" ht="45" x14ac:dyDescent="0.25">
      <c r="A19" s="811"/>
      <c r="B19" s="668"/>
      <c r="C19" s="644" t="s">
        <v>1392</v>
      </c>
      <c r="D19" s="644" t="s">
        <v>1393</v>
      </c>
      <c r="E19" s="978"/>
      <c r="F19" s="647"/>
      <c r="G19" s="88"/>
      <c r="H19" s="88"/>
    </row>
    <row r="20" spans="1:10" x14ac:dyDescent="0.25">
      <c r="A20" s="43">
        <v>8</v>
      </c>
      <c r="B20" s="40" t="s">
        <v>232</v>
      </c>
      <c r="C20" s="97" t="s">
        <v>926</v>
      </c>
      <c r="D20" s="97" t="s">
        <v>906</v>
      </c>
      <c r="E20" s="978"/>
      <c r="F20" s="647"/>
      <c r="G20" s="88"/>
      <c r="H20" s="88"/>
    </row>
    <row r="21" spans="1:10" x14ac:dyDescent="0.25">
      <c r="A21" s="639">
        <v>9</v>
      </c>
      <c r="B21" s="307" t="s">
        <v>927</v>
      </c>
      <c r="C21" s="62" t="s">
        <v>928</v>
      </c>
      <c r="D21" s="405" t="s">
        <v>929</v>
      </c>
      <c r="E21" s="978"/>
      <c r="F21" s="647"/>
      <c r="G21" s="88"/>
      <c r="H21" s="88"/>
    </row>
    <row r="22" spans="1:10" x14ac:dyDescent="0.25">
      <c r="A22" s="810"/>
      <c r="B22" s="648"/>
      <c r="C22" s="28" t="s">
        <v>930</v>
      </c>
      <c r="D22" s="414"/>
      <c r="E22" s="978"/>
      <c r="F22" s="647"/>
      <c r="G22" s="88"/>
      <c r="H22" s="88"/>
    </row>
    <row r="23" spans="1:10" ht="30" x14ac:dyDescent="0.25">
      <c r="A23" s="810"/>
      <c r="B23" s="648"/>
      <c r="C23" s="494" t="s">
        <v>931</v>
      </c>
      <c r="D23" s="414" t="s">
        <v>932</v>
      </c>
      <c r="E23" s="978"/>
      <c r="F23" s="647"/>
      <c r="G23" s="88"/>
      <c r="H23" s="88"/>
    </row>
    <row r="24" spans="1:10" ht="30" x14ac:dyDescent="0.25">
      <c r="A24" s="810"/>
      <c r="B24" s="648"/>
      <c r="C24" s="494" t="s">
        <v>933</v>
      </c>
      <c r="D24" s="414" t="s">
        <v>934</v>
      </c>
      <c r="E24" s="978"/>
      <c r="F24" s="647"/>
      <c r="G24" s="88"/>
      <c r="H24" s="88"/>
    </row>
    <row r="25" spans="1:10" x14ac:dyDescent="0.25">
      <c r="A25" s="810"/>
      <c r="B25" s="648"/>
      <c r="C25" s="655" t="s">
        <v>1394</v>
      </c>
      <c r="D25" s="623" t="s">
        <v>935</v>
      </c>
      <c r="E25" s="978"/>
      <c r="F25" s="647"/>
      <c r="G25" s="88"/>
      <c r="H25" s="88"/>
    </row>
    <row r="26" spans="1:10" x14ac:dyDescent="0.25">
      <c r="A26" s="810"/>
      <c r="B26" s="648"/>
      <c r="C26" s="23" t="s">
        <v>1395</v>
      </c>
      <c r="D26" s="669"/>
      <c r="E26" s="978"/>
      <c r="F26" s="647"/>
      <c r="G26" s="88"/>
      <c r="H26" s="88"/>
    </row>
    <row r="27" spans="1:10" ht="30" x14ac:dyDescent="0.25">
      <c r="A27" s="811"/>
      <c r="B27" s="649"/>
      <c r="C27" s="34" t="s">
        <v>936</v>
      </c>
      <c r="D27" s="58" t="s">
        <v>937</v>
      </c>
      <c r="E27" s="978"/>
      <c r="F27" s="647"/>
      <c r="G27" s="88"/>
      <c r="H27" s="88"/>
    </row>
    <row r="28" spans="1:10" ht="30" x14ac:dyDescent="0.25">
      <c r="A28" s="639">
        <v>10</v>
      </c>
      <c r="B28" s="307" t="s">
        <v>938</v>
      </c>
      <c r="C28" s="643" t="s">
        <v>939</v>
      </c>
      <c r="D28" s="402" t="s">
        <v>940</v>
      </c>
      <c r="E28" s="978"/>
      <c r="F28" s="647"/>
      <c r="G28" s="88"/>
      <c r="H28" s="88"/>
    </row>
    <row r="29" spans="1:10" x14ac:dyDescent="0.25">
      <c r="A29" s="811"/>
      <c r="B29" s="649"/>
      <c r="C29" s="34" t="s">
        <v>101</v>
      </c>
      <c r="D29" s="58" t="s">
        <v>1311</v>
      </c>
      <c r="E29" s="978"/>
      <c r="F29" s="647"/>
      <c r="G29" s="88"/>
      <c r="H29" s="88"/>
    </row>
    <row r="30" spans="1:10" ht="30" x14ac:dyDescent="0.25">
      <c r="A30" s="639">
        <v>11</v>
      </c>
      <c r="B30" s="658" t="s">
        <v>941</v>
      </c>
      <c r="C30" s="643" t="s">
        <v>1605</v>
      </c>
      <c r="D30" s="402"/>
      <c r="E30" s="978"/>
      <c r="F30" s="647"/>
      <c r="G30" s="88"/>
      <c r="H30" s="88"/>
    </row>
    <row r="31" spans="1:10" s="105" customFormat="1" ht="12.75" x14ac:dyDescent="0.2">
      <c r="A31" s="854" t="s">
        <v>22</v>
      </c>
      <c r="B31" s="854"/>
      <c r="C31" s="854"/>
      <c r="D31" s="854"/>
      <c r="E31" s="459"/>
      <c r="F31" s="513"/>
      <c r="G31" s="459"/>
      <c r="H31" s="459"/>
      <c r="I31" s="104"/>
      <c r="J31" s="104"/>
    </row>
    <row r="32" spans="1:10" x14ac:dyDescent="0.25">
      <c r="A32" s="979" t="s">
        <v>1606</v>
      </c>
      <c r="B32" s="979"/>
      <c r="C32" s="979"/>
      <c r="D32" s="979"/>
      <c r="F32" s="647"/>
    </row>
    <row r="33" spans="1:10" x14ac:dyDescent="0.25">
      <c r="A33" s="670"/>
      <c r="B33" s="671"/>
      <c r="C33" s="671"/>
      <c r="D33" s="671"/>
      <c r="F33" s="647"/>
    </row>
    <row r="34" spans="1:10" s="515" customFormat="1" ht="15" customHeight="1" x14ac:dyDescent="0.2">
      <c r="A34" s="690" t="s">
        <v>884</v>
      </c>
      <c r="B34" s="813"/>
      <c r="C34" s="813"/>
      <c r="D34" s="813"/>
      <c r="E34" s="814"/>
      <c r="F34" s="814"/>
      <c r="G34" s="814"/>
      <c r="H34" s="814"/>
      <c r="I34" s="720"/>
      <c r="J34" s="720"/>
    </row>
    <row r="35" spans="1:10" ht="38.25" customHeight="1" x14ac:dyDescent="0.25">
      <c r="A35" s="980" t="s">
        <v>1594</v>
      </c>
      <c r="B35" s="980"/>
      <c r="C35" s="980"/>
      <c r="D35" s="980"/>
      <c r="F35" s="647"/>
    </row>
    <row r="36" spans="1:10" s="105" customFormat="1" ht="12.75" x14ac:dyDescent="0.2">
      <c r="A36" s="855" t="s">
        <v>3</v>
      </c>
      <c r="B36" s="855"/>
      <c r="C36" s="855"/>
      <c r="D36" s="855"/>
      <c r="E36" s="450"/>
      <c r="F36" s="672"/>
      <c r="G36" s="450"/>
      <c r="H36" s="450"/>
      <c r="I36" s="104"/>
      <c r="J36" s="104"/>
    </row>
  </sheetData>
  <mergeCells count="6">
    <mergeCell ref="A36:D36"/>
    <mergeCell ref="A2:D2"/>
    <mergeCell ref="E3:E30"/>
    <mergeCell ref="A31:D31"/>
    <mergeCell ref="A32:D32"/>
    <mergeCell ref="A35:D35"/>
  </mergeCells>
  <pageMargins left="0.19685039370078741" right="0.43307086614173229" top="0.62992125984251968" bottom="0.39370078740157483" header="0.19685039370078741" footer="0.19685039370078741"/>
  <pageSetup paperSize="9" scale="85" orientation="portrait" r:id="rId1"/>
  <headerFooter>
    <oddHeader>&amp;Lתעריפון יחיד/עסק קטן     &amp;R&amp;G</oddHeader>
    <oddFooter>&amp;L31/08/2023&amp;Cעמוד &amp;P מתוך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875E-F153-40B3-9049-BDB429869A3F}">
  <sheetPr codeName="Sheet4"/>
  <dimension ref="A1:J41"/>
  <sheetViews>
    <sheetView rightToLeft="1" topLeftCell="A25" zoomScaleNormal="100" zoomScalePageLayoutView="80" workbookViewId="0">
      <selection sqref="A1:H1"/>
    </sheetView>
  </sheetViews>
  <sheetFormatPr defaultRowHeight="15" x14ac:dyDescent="0.25"/>
  <cols>
    <col min="1" max="1" width="7.140625" style="84" customWidth="1"/>
    <col min="2" max="2" width="35.5703125" customWidth="1"/>
    <col min="3" max="3" width="11.42578125" style="84" customWidth="1"/>
    <col min="4" max="5" width="9.5703125" customWidth="1"/>
    <col min="6" max="6" width="15" style="89" customWidth="1"/>
    <col min="7" max="7" width="11.42578125" style="89" customWidth="1"/>
    <col min="8" max="8" width="52.7109375" customWidth="1"/>
  </cols>
  <sheetData>
    <row r="1" spans="1:10" ht="15.75" x14ac:dyDescent="0.25">
      <c r="A1" s="876" t="s">
        <v>161</v>
      </c>
      <c r="B1" s="876"/>
      <c r="C1" s="876"/>
      <c r="D1" s="876"/>
      <c r="E1" s="876"/>
      <c r="F1" s="876"/>
      <c r="G1" s="876"/>
      <c r="H1" s="876"/>
    </row>
    <row r="2" spans="1:10" s="105" customFormat="1" ht="13.5" thickBot="1" x14ac:dyDescent="0.25">
      <c r="A2" s="857" t="s">
        <v>91</v>
      </c>
      <c r="B2" s="857"/>
      <c r="C2" s="857"/>
      <c r="D2" s="857"/>
      <c r="E2" s="857"/>
      <c r="F2" s="857"/>
      <c r="G2" s="857"/>
      <c r="H2" s="857"/>
      <c r="I2" s="104"/>
      <c r="J2" s="104"/>
    </row>
    <row r="3" spans="1:10" ht="45.75" thickBot="1" x14ac:dyDescent="0.3">
      <c r="A3" s="3" t="s">
        <v>4</v>
      </c>
      <c r="B3" s="4" t="s">
        <v>5</v>
      </c>
      <c r="C3" s="5" t="s">
        <v>6</v>
      </c>
      <c r="D3" s="6" t="s">
        <v>7</v>
      </c>
      <c r="E3" s="7" t="s">
        <v>8</v>
      </c>
      <c r="F3" s="8" t="s">
        <v>9</v>
      </c>
      <c r="G3" s="7" t="s">
        <v>10</v>
      </c>
      <c r="H3" s="10" t="s">
        <v>11</v>
      </c>
      <c r="I3" s="877" t="s">
        <v>12</v>
      </c>
    </row>
    <row r="4" spans="1:10" s="200" customFormat="1" x14ac:dyDescent="0.25">
      <c r="A4" s="193"/>
      <c r="B4" s="194" t="s">
        <v>92</v>
      </c>
      <c r="C4" s="195"/>
      <c r="D4" s="196"/>
      <c r="E4" s="196"/>
      <c r="F4" s="197"/>
      <c r="G4" s="198"/>
      <c r="H4" s="199"/>
      <c r="I4" s="877"/>
    </row>
    <row r="5" spans="1:10" ht="75" x14ac:dyDescent="0.25">
      <c r="A5" s="781" t="s">
        <v>162</v>
      </c>
      <c r="B5" s="201" t="s">
        <v>163</v>
      </c>
      <c r="C5" s="202" t="s">
        <v>1317</v>
      </c>
      <c r="D5" s="203"/>
      <c r="E5" s="631"/>
      <c r="F5" s="782" t="s">
        <v>164</v>
      </c>
      <c r="G5" s="635"/>
      <c r="H5" s="126" t="s">
        <v>165</v>
      </c>
      <c r="I5" s="877"/>
    </row>
    <row r="6" spans="1:10" ht="45" x14ac:dyDescent="0.25">
      <c r="A6" s="176" t="s">
        <v>166</v>
      </c>
      <c r="B6" s="634" t="s">
        <v>167</v>
      </c>
      <c r="C6" s="634" t="s">
        <v>168</v>
      </c>
      <c r="D6" s="204"/>
      <c r="E6" s="205"/>
      <c r="F6" s="122" t="s">
        <v>169</v>
      </c>
      <c r="G6" s="780"/>
      <c r="H6" s="179" t="s">
        <v>170</v>
      </c>
      <c r="I6" s="877"/>
    </row>
    <row r="7" spans="1:10" ht="45" x14ac:dyDescent="0.25">
      <c r="A7" s="781" t="s">
        <v>171</v>
      </c>
      <c r="B7" s="782" t="s">
        <v>172</v>
      </c>
      <c r="C7" s="782" t="s">
        <v>173</v>
      </c>
      <c r="D7" s="782" t="s">
        <v>174</v>
      </c>
      <c r="E7" s="797" t="s">
        <v>175</v>
      </c>
      <c r="F7" s="125"/>
      <c r="G7" s="206"/>
      <c r="H7" s="126" t="s">
        <v>978</v>
      </c>
      <c r="I7" s="877"/>
    </row>
    <row r="8" spans="1:10" ht="75" x14ac:dyDescent="0.25">
      <c r="A8" s="164" t="s">
        <v>176</v>
      </c>
      <c r="B8" s="120" t="s">
        <v>177</v>
      </c>
      <c r="C8" s="120" t="s">
        <v>178</v>
      </c>
      <c r="D8" s="120" t="s">
        <v>1325</v>
      </c>
      <c r="E8" s="165" t="s">
        <v>1326</v>
      </c>
      <c r="F8" s="120" t="s">
        <v>180</v>
      </c>
      <c r="G8" s="207"/>
      <c r="H8" s="140" t="s">
        <v>978</v>
      </c>
      <c r="I8" s="877"/>
    </row>
    <row r="9" spans="1:10" ht="60" x14ac:dyDescent="0.25">
      <c r="A9" s="208" t="s">
        <v>181</v>
      </c>
      <c r="B9" s="799" t="s">
        <v>182</v>
      </c>
      <c r="C9" s="209" t="s">
        <v>183</v>
      </c>
      <c r="D9" s="209" t="s">
        <v>179</v>
      </c>
      <c r="E9" s="210" t="s">
        <v>184</v>
      </c>
      <c r="F9" s="789"/>
      <c r="G9" s="207"/>
      <c r="H9" s="140" t="s">
        <v>185</v>
      </c>
      <c r="I9" s="877"/>
    </row>
    <row r="10" spans="1:10" ht="45" x14ac:dyDescent="0.25">
      <c r="A10" s="176" t="s">
        <v>186</v>
      </c>
      <c r="B10" s="122" t="s">
        <v>187</v>
      </c>
      <c r="C10" s="211" t="s">
        <v>188</v>
      </c>
      <c r="D10" s="122" t="s">
        <v>189</v>
      </c>
      <c r="E10" s="633" t="s">
        <v>190</v>
      </c>
      <c r="F10" s="212" t="s">
        <v>95</v>
      </c>
      <c r="G10" s="780"/>
      <c r="H10" s="213" t="s">
        <v>978</v>
      </c>
      <c r="I10" s="877"/>
    </row>
    <row r="11" spans="1:10" ht="75" x14ac:dyDescent="0.25">
      <c r="A11" s="781" t="s">
        <v>191</v>
      </c>
      <c r="B11" s="798" t="s">
        <v>192</v>
      </c>
      <c r="C11" s="119" t="s">
        <v>193</v>
      </c>
      <c r="D11" s="798" t="s">
        <v>179</v>
      </c>
      <c r="E11" s="782"/>
      <c r="F11" s="214" t="s">
        <v>95</v>
      </c>
      <c r="G11" s="215"/>
      <c r="H11" s="131" t="s">
        <v>1316</v>
      </c>
      <c r="I11" s="877"/>
    </row>
    <row r="12" spans="1:10" ht="45" x14ac:dyDescent="0.25">
      <c r="A12" s="176" t="s">
        <v>194</v>
      </c>
      <c r="B12" s="636" t="s">
        <v>195</v>
      </c>
      <c r="C12" s="122" t="s">
        <v>193</v>
      </c>
      <c r="D12" s="636"/>
      <c r="E12" s="122"/>
      <c r="F12" s="178" t="str">
        <f>F11</f>
        <v>מיידי - בעת ביצוע הפעולה</v>
      </c>
      <c r="G12" s="178"/>
      <c r="H12" s="224"/>
      <c r="I12" s="877"/>
    </row>
    <row r="13" spans="1:10" ht="30" x14ac:dyDescent="0.25">
      <c r="A13" s="151" t="s">
        <v>196</v>
      </c>
      <c r="B13" s="783" t="s">
        <v>197</v>
      </c>
      <c r="C13" s="783" t="s">
        <v>198</v>
      </c>
      <c r="D13" s="783"/>
      <c r="E13" s="783"/>
      <c r="F13" s="785" t="s">
        <v>95</v>
      </c>
      <c r="G13" s="785"/>
      <c r="H13" s="534"/>
      <c r="I13" s="877"/>
    </row>
    <row r="14" spans="1:10" ht="75" x14ac:dyDescent="0.25">
      <c r="A14" s="151" t="s">
        <v>199</v>
      </c>
      <c r="B14" s="783" t="s">
        <v>200</v>
      </c>
      <c r="C14" s="783" t="s">
        <v>201</v>
      </c>
      <c r="D14" s="783"/>
      <c r="E14" s="783"/>
      <c r="F14" s="785" t="s">
        <v>95</v>
      </c>
      <c r="G14" s="785" t="s">
        <v>202</v>
      </c>
      <c r="H14" s="534"/>
      <c r="I14" s="877"/>
    </row>
    <row r="15" spans="1:10" ht="75" x14ac:dyDescent="0.25">
      <c r="A15" s="124" t="s">
        <v>203</v>
      </c>
      <c r="B15" s="782" t="s">
        <v>204</v>
      </c>
      <c r="C15" s="798" t="s">
        <v>205</v>
      </c>
      <c r="D15" s="782"/>
      <c r="E15" s="798"/>
      <c r="F15" s="214" t="s">
        <v>95</v>
      </c>
      <c r="G15" s="215" t="s">
        <v>202</v>
      </c>
      <c r="H15" s="131"/>
      <c r="I15" s="877"/>
    </row>
    <row r="16" spans="1:10" ht="75" x14ac:dyDescent="0.25">
      <c r="A16" s="217" t="s">
        <v>206</v>
      </c>
      <c r="B16" s="209" t="s">
        <v>207</v>
      </c>
      <c r="C16" s="218" t="s">
        <v>198</v>
      </c>
      <c r="D16" s="209"/>
      <c r="E16" s="219"/>
      <c r="F16" s="220" t="s">
        <v>95</v>
      </c>
      <c r="G16" s="221" t="s">
        <v>202</v>
      </c>
      <c r="H16" s="148"/>
      <c r="I16" s="877"/>
    </row>
    <row r="17" spans="1:10" ht="75" x14ac:dyDescent="0.25">
      <c r="A17" s="222" t="s">
        <v>208</v>
      </c>
      <c r="B17" s="122" t="s">
        <v>209</v>
      </c>
      <c r="C17" s="636" t="s">
        <v>210</v>
      </c>
      <c r="D17" s="122"/>
      <c r="E17" s="636"/>
      <c r="F17" s="223" t="s">
        <v>95</v>
      </c>
      <c r="G17" s="178" t="s">
        <v>202</v>
      </c>
      <c r="H17" s="224"/>
      <c r="I17" s="877"/>
    </row>
    <row r="18" spans="1:10" ht="90" x14ac:dyDescent="0.25">
      <c r="A18" s="127" t="s">
        <v>211</v>
      </c>
      <c r="B18" s="784" t="s">
        <v>212</v>
      </c>
      <c r="C18" s="629" t="s">
        <v>213</v>
      </c>
      <c r="D18" s="784"/>
      <c r="E18" s="155"/>
      <c r="F18" s="785" t="s">
        <v>95</v>
      </c>
      <c r="G18" s="785"/>
      <c r="H18" s="637"/>
      <c r="I18" s="877"/>
    </row>
    <row r="19" spans="1:10" ht="60" x14ac:dyDescent="0.25">
      <c r="A19" s="225" t="s">
        <v>214</v>
      </c>
      <c r="B19" s="796" t="s">
        <v>215</v>
      </c>
      <c r="C19" s="622" t="s">
        <v>216</v>
      </c>
      <c r="D19" s="632"/>
      <c r="E19" s="226"/>
      <c r="F19" s="216" t="s">
        <v>95</v>
      </c>
      <c r="G19" s="227" t="s">
        <v>217</v>
      </c>
      <c r="H19" s="228" t="s">
        <v>218</v>
      </c>
      <c r="I19" s="877"/>
    </row>
    <row r="20" spans="1:10" ht="30" x14ac:dyDescent="0.25">
      <c r="A20" s="630" t="s">
        <v>219</v>
      </c>
      <c r="B20" s="796" t="s">
        <v>220</v>
      </c>
      <c r="C20" s="796" t="s">
        <v>1326</v>
      </c>
      <c r="D20" s="632"/>
      <c r="E20" s="632"/>
      <c r="F20" s="229" t="s">
        <v>221</v>
      </c>
      <c r="G20" s="125" t="s">
        <v>222</v>
      </c>
      <c r="H20" s="228"/>
      <c r="I20" s="877"/>
    </row>
    <row r="21" spans="1:10" ht="30" x14ac:dyDescent="0.25">
      <c r="A21" s="151" t="s">
        <v>223</v>
      </c>
      <c r="B21" s="783" t="s">
        <v>224</v>
      </c>
      <c r="C21" s="783" t="s">
        <v>198</v>
      </c>
      <c r="D21" s="784"/>
      <c r="E21" s="784"/>
      <c r="F21" s="785" t="s">
        <v>221</v>
      </c>
      <c r="G21" s="125" t="s">
        <v>222</v>
      </c>
      <c r="H21" s="534"/>
      <c r="I21" s="877"/>
    </row>
    <row r="22" spans="1:10" ht="30" x14ac:dyDescent="0.25">
      <c r="A22" s="151" t="s">
        <v>225</v>
      </c>
      <c r="B22" s="783" t="s">
        <v>226</v>
      </c>
      <c r="C22" s="783" t="s">
        <v>227</v>
      </c>
      <c r="D22" s="784"/>
      <c r="E22" s="784"/>
      <c r="F22" s="785" t="s">
        <v>221</v>
      </c>
      <c r="G22" s="125" t="s">
        <v>222</v>
      </c>
      <c r="H22" s="534"/>
      <c r="I22" s="877"/>
    </row>
    <row r="23" spans="1:10" x14ac:dyDescent="0.25">
      <c r="A23" s="151" t="s">
        <v>228</v>
      </c>
      <c r="B23" s="783" t="s">
        <v>229</v>
      </c>
      <c r="C23" s="783" t="s">
        <v>230</v>
      </c>
      <c r="D23" s="784"/>
      <c r="E23" s="784"/>
      <c r="F23" s="785" t="s">
        <v>221</v>
      </c>
      <c r="G23" s="230"/>
      <c r="H23" s="534"/>
      <c r="I23" s="877"/>
    </row>
    <row r="24" spans="1:10" ht="60" x14ac:dyDescent="0.25">
      <c r="A24" s="151" t="s">
        <v>231</v>
      </c>
      <c r="B24" s="783" t="s">
        <v>232</v>
      </c>
      <c r="C24" s="783" t="s">
        <v>233</v>
      </c>
      <c r="D24" s="784"/>
      <c r="E24" s="784"/>
      <c r="F24" s="785" t="s">
        <v>95</v>
      </c>
      <c r="G24" s="785"/>
      <c r="H24" s="534" t="s">
        <v>1327</v>
      </c>
      <c r="I24" s="877"/>
    </row>
    <row r="25" spans="1:10" x14ac:dyDescent="0.25">
      <c r="A25" s="143"/>
      <c r="B25" s="145" t="s">
        <v>234</v>
      </c>
      <c r="C25" s="786"/>
      <c r="D25" s="145"/>
      <c r="E25" s="145"/>
      <c r="F25" s="146"/>
      <c r="G25" s="146"/>
      <c r="H25" s="148"/>
      <c r="I25" s="877"/>
    </row>
    <row r="26" spans="1:10" x14ac:dyDescent="0.25">
      <c r="A26" s="878" t="s">
        <v>235</v>
      </c>
      <c r="B26" s="880" t="s">
        <v>236</v>
      </c>
      <c r="C26" s="882" t="s">
        <v>1081</v>
      </c>
      <c r="D26" s="884"/>
      <c r="E26" s="884"/>
      <c r="F26" s="886" t="s">
        <v>95</v>
      </c>
      <c r="G26" s="886"/>
      <c r="H26" s="888" t="s">
        <v>1080</v>
      </c>
      <c r="I26" s="877"/>
    </row>
    <row r="27" spans="1:10" ht="15.75" thickBot="1" x14ac:dyDescent="0.3">
      <c r="A27" s="879"/>
      <c r="B27" s="881"/>
      <c r="C27" s="883"/>
      <c r="D27" s="885"/>
      <c r="E27" s="885"/>
      <c r="F27" s="887"/>
      <c r="G27" s="887"/>
      <c r="H27" s="889"/>
      <c r="I27" s="877"/>
    </row>
    <row r="28" spans="1:10" s="105" customFormat="1" ht="12.75" x14ac:dyDescent="0.2">
      <c r="A28" s="854" t="s">
        <v>22</v>
      </c>
      <c r="B28" s="854"/>
      <c r="C28" s="854"/>
      <c r="D28" s="854"/>
      <c r="E28" s="854"/>
      <c r="F28" s="854"/>
      <c r="G28" s="854"/>
      <c r="H28" s="854"/>
      <c r="I28" s="104"/>
      <c r="J28" s="104"/>
    </row>
    <row r="29" spans="1:10" x14ac:dyDescent="0.25">
      <c r="A29" s="231" t="s">
        <v>238</v>
      </c>
      <c r="C29" s="232"/>
      <c r="D29" s="232"/>
      <c r="E29" s="232"/>
      <c r="F29" s="233"/>
      <c r="G29" s="233"/>
      <c r="H29" s="786"/>
    </row>
    <row r="30" spans="1:10" x14ac:dyDescent="0.25">
      <c r="A30" s="231"/>
      <c r="C30" s="232"/>
      <c r="D30" s="232"/>
      <c r="E30" s="232"/>
      <c r="F30" s="233"/>
      <c r="G30" s="233"/>
      <c r="H30" s="786"/>
    </row>
    <row r="31" spans="1:10" s="804" customFormat="1" ht="15" customHeight="1" x14ac:dyDescent="0.2">
      <c r="A31" s="690" t="s">
        <v>884</v>
      </c>
      <c r="B31" s="809"/>
      <c r="C31" s="809"/>
      <c r="D31" s="809"/>
      <c r="E31" s="806"/>
      <c r="F31" s="806"/>
      <c r="G31" s="806"/>
      <c r="H31" s="806"/>
      <c r="I31" s="805"/>
      <c r="J31" s="805"/>
    </row>
    <row r="32" spans="1:10" s="804" customFormat="1" x14ac:dyDescent="0.2">
      <c r="A32" s="808" t="s">
        <v>1594</v>
      </c>
      <c r="B32" s="807"/>
      <c r="C32" s="807"/>
      <c r="D32" s="807"/>
      <c r="E32" s="806"/>
      <c r="F32" s="806"/>
      <c r="G32" s="806"/>
      <c r="H32" s="806"/>
      <c r="I32" s="805"/>
      <c r="J32" s="805"/>
    </row>
    <row r="33" spans="1:10" s="105" customFormat="1" ht="12.75" x14ac:dyDescent="0.2">
      <c r="A33" s="855" t="s">
        <v>3</v>
      </c>
      <c r="B33" s="855"/>
      <c r="C33" s="855"/>
      <c r="D33" s="855"/>
      <c r="E33" s="855"/>
      <c r="F33" s="855"/>
      <c r="G33" s="855"/>
      <c r="H33" s="855"/>
      <c r="I33" s="104"/>
      <c r="J33" s="104"/>
    </row>
    <row r="34" spans="1:10" x14ac:dyDescent="0.25">
      <c r="A34" s="234"/>
      <c r="B34" s="235"/>
      <c r="C34" s="235"/>
      <c r="D34" s="235"/>
      <c r="E34" s="235"/>
      <c r="F34" s="235"/>
      <c r="G34" s="235"/>
      <c r="H34" s="786"/>
    </row>
    <row r="35" spans="1:10" x14ac:dyDescent="0.25">
      <c r="A35" s="234"/>
      <c r="B35" s="235"/>
      <c r="C35" s="235"/>
      <c r="D35" s="235"/>
      <c r="E35" s="235"/>
      <c r="F35" s="235"/>
      <c r="G35" s="235"/>
      <c r="H35" s="786"/>
    </row>
    <row r="36" spans="1:10" x14ac:dyDescent="0.25">
      <c r="A36" s="234"/>
      <c r="B36" s="235"/>
      <c r="C36" s="235"/>
      <c r="D36" s="235"/>
      <c r="E36" s="235"/>
      <c r="F36" s="235"/>
      <c r="G36" s="235"/>
      <c r="H36" s="786"/>
    </row>
    <row r="37" spans="1:10" x14ac:dyDescent="0.25">
      <c r="A37" s="234"/>
      <c r="B37" s="235"/>
      <c r="C37" s="235"/>
      <c r="D37" s="235"/>
      <c r="E37" s="235"/>
      <c r="F37" s="235"/>
      <c r="G37" s="235"/>
      <c r="H37" s="786"/>
    </row>
    <row r="38" spans="1:10" x14ac:dyDescent="0.25">
      <c r="A38" s="234"/>
      <c r="B38" s="235"/>
      <c r="C38" s="235"/>
      <c r="D38" s="235"/>
      <c r="E38" s="235"/>
      <c r="F38" s="235"/>
      <c r="G38" s="235"/>
      <c r="H38" s="786"/>
    </row>
    <row r="39" spans="1:10" x14ac:dyDescent="0.25">
      <c r="A39" s="234"/>
      <c r="B39" s="145"/>
      <c r="C39" s="786"/>
      <c r="D39" s="145"/>
      <c r="E39" s="145"/>
      <c r="F39" s="146"/>
      <c r="G39" s="146"/>
      <c r="H39" s="786"/>
    </row>
    <row r="40" spans="1:10" x14ac:dyDescent="0.25">
      <c r="A40" s="236"/>
      <c r="B40" s="190"/>
      <c r="C40" s="619"/>
      <c r="D40" s="190"/>
      <c r="E40" s="190"/>
      <c r="F40" s="237"/>
      <c r="G40" s="237"/>
      <c r="H40" s="192"/>
    </row>
    <row r="41" spans="1:10" s="105" customFormat="1" x14ac:dyDescent="0.25">
      <c r="A41" s="84"/>
      <c r="B41"/>
      <c r="C41" s="84"/>
      <c r="D41"/>
      <c r="E41"/>
      <c r="F41" s="89"/>
      <c r="G41" s="89"/>
      <c r="H41"/>
    </row>
  </sheetData>
  <mergeCells count="15">
    <mergeCell ref="A28:H28"/>
    <mergeCell ref="A33:H33"/>
    <mergeCell ref="A1:H1"/>
    <mergeCell ref="A2:H2"/>
    <mergeCell ref="I3:I12"/>
    <mergeCell ref="I13:I17"/>
    <mergeCell ref="I18:I27"/>
    <mergeCell ref="A26:A27"/>
    <mergeCell ref="B26:B27"/>
    <mergeCell ref="C26:C27"/>
    <mergeCell ref="D26:D27"/>
    <mergeCell ref="E26:E27"/>
    <mergeCell ref="F26:F27"/>
    <mergeCell ref="G26:G27"/>
    <mergeCell ref="H26:H27"/>
  </mergeCells>
  <pageMargins left="0.31496062992125984" right="0.31496062992125984" top="0.59055118110236227" bottom="0.51181102362204722" header="0.19685039370078741" footer="0.19685039370078741"/>
  <pageSetup paperSize="9" scale="90" orientation="landscape" r:id="rId1"/>
  <headerFooter>
    <oddHeader>&amp;Lתעריפון יחיד/עסק קטן     &amp;C
&amp;R&amp;G</oddHeader>
    <oddFooter>&amp;L31/08/2023&amp;Cעמוד &amp;P מתוך &amp;N</oddFooter>
  </headerFooter>
  <rowBreaks count="2" manualBreakCount="2">
    <brk id="12" max="16383" man="1"/>
    <brk id="1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9902-83A5-4495-85F7-67DED2E0CCB1}">
  <dimension ref="A1:J43"/>
  <sheetViews>
    <sheetView rightToLeft="1" topLeftCell="A34" zoomScaleNormal="100" zoomScalePageLayoutView="70" workbookViewId="0">
      <selection activeCell="H15" sqref="H15"/>
    </sheetView>
  </sheetViews>
  <sheetFormatPr defaultRowHeight="15" x14ac:dyDescent="0.25"/>
  <cols>
    <col min="1" max="1" width="7.140625" style="84" customWidth="1"/>
    <col min="2" max="2" width="21" customWidth="1"/>
    <col min="3" max="3" width="17" style="84" customWidth="1"/>
    <col min="4" max="4" width="7.5703125" customWidth="1"/>
    <col min="5" max="5" width="9.5703125" customWidth="1"/>
    <col min="6" max="6" width="13.5703125" style="89" customWidth="1"/>
    <col min="7" max="7" width="17.5703125" style="89" customWidth="1"/>
    <col min="8" max="8" width="61" customWidth="1"/>
  </cols>
  <sheetData>
    <row r="1" spans="1:10" s="319" customFormat="1" ht="25.5" customHeight="1" x14ac:dyDescent="0.25">
      <c r="A1" s="893" t="s">
        <v>239</v>
      </c>
      <c r="B1" s="893"/>
      <c r="C1" s="893"/>
      <c r="D1" s="893"/>
      <c r="E1" s="893"/>
      <c r="F1" s="893"/>
      <c r="G1" s="893"/>
      <c r="H1" s="893"/>
    </row>
    <row r="2" spans="1:10" ht="15.75" thickBot="1" x14ac:dyDescent="0.3">
      <c r="A2" s="894" t="s">
        <v>91</v>
      </c>
      <c r="B2" s="894"/>
      <c r="C2" s="894"/>
      <c r="D2" s="894"/>
      <c r="E2" s="894"/>
      <c r="F2" s="894"/>
      <c r="G2" s="894"/>
      <c r="H2" s="894"/>
    </row>
    <row r="3" spans="1:10" ht="45" x14ac:dyDescent="0.25">
      <c r="A3" s="106" t="s">
        <v>4</v>
      </c>
      <c r="B3" s="107" t="s">
        <v>240</v>
      </c>
      <c r="C3" s="108" t="s">
        <v>6</v>
      </c>
      <c r="D3" s="109" t="s">
        <v>7</v>
      </c>
      <c r="E3" s="110" t="s">
        <v>8</v>
      </c>
      <c r="F3" s="111" t="s">
        <v>9</v>
      </c>
      <c r="G3" s="110" t="s">
        <v>241</v>
      </c>
      <c r="H3" s="112" t="s">
        <v>11</v>
      </c>
      <c r="I3" s="891" t="s">
        <v>12</v>
      </c>
    </row>
    <row r="4" spans="1:10" x14ac:dyDescent="0.25">
      <c r="A4" s="238"/>
      <c r="B4" s="239" t="s">
        <v>242</v>
      </c>
      <c r="C4" s="41"/>
      <c r="D4" s="41"/>
      <c r="E4" s="41"/>
      <c r="F4" s="41"/>
      <c r="G4" s="240"/>
      <c r="H4" s="241"/>
      <c r="I4" s="891"/>
    </row>
    <row r="5" spans="1:10" s="200" customFormat="1" ht="210" x14ac:dyDescent="0.25">
      <c r="A5" s="824" t="s">
        <v>243</v>
      </c>
      <c r="B5" s="242" t="s">
        <v>244</v>
      </c>
      <c r="C5" s="43" t="s">
        <v>1614</v>
      </c>
      <c r="D5" s="43" t="s">
        <v>1615</v>
      </c>
      <c r="E5" s="43" t="s">
        <v>250</v>
      </c>
      <c r="F5" s="41" t="s">
        <v>245</v>
      </c>
      <c r="G5" s="243"/>
      <c r="H5" s="44" t="s">
        <v>1616</v>
      </c>
      <c r="I5" s="891"/>
    </row>
    <row r="6" spans="1:10" s="105" customFormat="1" x14ac:dyDescent="0.2">
      <c r="A6" s="895" t="s">
        <v>22</v>
      </c>
      <c r="B6" s="895"/>
      <c r="C6" s="895"/>
      <c r="D6" s="895"/>
      <c r="E6" s="895"/>
      <c r="F6" s="895"/>
      <c r="G6" s="895"/>
      <c r="H6" s="895"/>
      <c r="I6" s="104"/>
      <c r="J6" s="104"/>
    </row>
    <row r="7" spans="1:10" s="200" customFormat="1" x14ac:dyDescent="0.25">
      <c r="A7" s="852" t="s">
        <v>1617</v>
      </c>
      <c r="B7" s="852"/>
      <c r="C7" s="852"/>
      <c r="D7" s="852"/>
      <c r="E7" s="852"/>
      <c r="F7" s="852"/>
      <c r="G7" s="852"/>
      <c r="H7" s="852"/>
      <c r="I7" s="244"/>
    </row>
    <row r="8" spans="1:10" x14ac:dyDescent="0.25">
      <c r="A8" s="852" t="s">
        <v>1618</v>
      </c>
      <c r="B8" s="852"/>
      <c r="C8" s="852"/>
      <c r="D8" s="852"/>
      <c r="E8" s="852"/>
      <c r="F8" s="852"/>
      <c r="G8" s="852"/>
      <c r="H8" s="852"/>
      <c r="I8" s="244"/>
    </row>
    <row r="9" spans="1:10" x14ac:dyDescent="0.25">
      <c r="A9" s="245" t="s">
        <v>1619</v>
      </c>
      <c r="C9" s="246"/>
      <c r="D9" s="247"/>
      <c r="E9" s="247"/>
      <c r="F9" s="248"/>
      <c r="G9" s="248"/>
      <c r="H9" s="247"/>
    </row>
    <row r="10" spans="1:10" ht="15.75" thickBot="1" x14ac:dyDescent="0.3">
      <c r="A10" s="890" t="s">
        <v>91</v>
      </c>
      <c r="B10" s="890"/>
      <c r="C10" s="890"/>
      <c r="D10" s="890"/>
      <c r="E10" s="890"/>
      <c r="F10" s="890"/>
      <c r="G10" s="890"/>
      <c r="H10" s="890"/>
    </row>
    <row r="11" spans="1:10" ht="45" x14ac:dyDescent="0.25">
      <c r="A11" s="106" t="s">
        <v>4</v>
      </c>
      <c r="B11" s="107" t="s">
        <v>240</v>
      </c>
      <c r="C11" s="108" t="s">
        <v>6</v>
      </c>
      <c r="D11" s="109" t="s">
        <v>7</v>
      </c>
      <c r="E11" s="110" t="s">
        <v>8</v>
      </c>
      <c r="F11" s="111" t="s">
        <v>9</v>
      </c>
      <c r="G11" s="110" t="s">
        <v>241</v>
      </c>
      <c r="H11" s="112" t="s">
        <v>11</v>
      </c>
      <c r="I11" s="891" t="s">
        <v>12</v>
      </c>
    </row>
    <row r="12" spans="1:10" x14ac:dyDescent="0.25">
      <c r="A12" s="238"/>
      <c r="B12" s="239" t="s">
        <v>242</v>
      </c>
      <c r="C12" s="41"/>
      <c r="D12" s="41"/>
      <c r="E12" s="41"/>
      <c r="F12" s="41"/>
      <c r="G12" s="240"/>
      <c r="H12" s="241"/>
      <c r="I12" s="891"/>
    </row>
    <row r="13" spans="1:10" ht="135" x14ac:dyDescent="0.25">
      <c r="A13" s="824" t="s">
        <v>246</v>
      </c>
      <c r="B13" s="40" t="s">
        <v>247</v>
      </c>
      <c r="C13" s="43" t="s">
        <v>248</v>
      </c>
      <c r="D13" s="41" t="s">
        <v>249</v>
      </c>
      <c r="E13" s="43" t="s">
        <v>250</v>
      </c>
      <c r="F13" s="41" t="s">
        <v>245</v>
      </c>
      <c r="G13" s="243"/>
      <c r="H13" s="44" t="s">
        <v>1620</v>
      </c>
      <c r="I13" s="891"/>
    </row>
    <row r="14" spans="1:10" ht="60" x14ac:dyDescent="0.25">
      <c r="A14" s="249" t="s">
        <v>251</v>
      </c>
      <c r="B14" s="250" t="s">
        <v>1621</v>
      </c>
      <c r="C14" s="43" t="s">
        <v>252</v>
      </c>
      <c r="D14" s="43" t="s">
        <v>253</v>
      </c>
      <c r="E14" s="43" t="s">
        <v>254</v>
      </c>
      <c r="F14" s="628" t="s">
        <v>245</v>
      </c>
      <c r="G14" s="243"/>
      <c r="H14" s="44" t="s">
        <v>1622</v>
      </c>
      <c r="I14" s="891"/>
    </row>
    <row r="15" spans="1:10" ht="45" x14ac:dyDescent="0.25">
      <c r="A15" s="251" t="s">
        <v>255</v>
      </c>
      <c r="B15" s="643" t="s">
        <v>256</v>
      </c>
      <c r="C15" s="639" t="s">
        <v>257</v>
      </c>
      <c r="D15" s="252" t="s">
        <v>81</v>
      </c>
      <c r="E15" s="643"/>
      <c r="F15" s="639" t="s">
        <v>245</v>
      </c>
      <c r="G15" s="253"/>
      <c r="H15" s="254" t="s">
        <v>1609</v>
      </c>
      <c r="I15" s="891"/>
    </row>
    <row r="16" spans="1:10" ht="45.75" thickBot="1" x14ac:dyDescent="0.3">
      <c r="A16" s="693"/>
      <c r="B16" s="34" t="s">
        <v>258</v>
      </c>
      <c r="C16" s="77" t="s">
        <v>259</v>
      </c>
      <c r="D16" s="59" t="s">
        <v>81</v>
      </c>
      <c r="E16" s="34"/>
      <c r="F16" s="77" t="s">
        <v>245</v>
      </c>
      <c r="G16" s="255"/>
      <c r="H16" s="36" t="s">
        <v>1623</v>
      </c>
      <c r="I16" s="891"/>
    </row>
    <row r="17" spans="1:9" ht="45" x14ac:dyDescent="0.25">
      <c r="A17" s="106" t="s">
        <v>4</v>
      </c>
      <c r="B17" s="107" t="s">
        <v>240</v>
      </c>
      <c r="C17" s="108" t="s">
        <v>6</v>
      </c>
      <c r="D17" s="109" t="s">
        <v>7</v>
      </c>
      <c r="E17" s="110" t="s">
        <v>8</v>
      </c>
      <c r="F17" s="111" t="s">
        <v>9</v>
      </c>
      <c r="G17" s="110" t="s">
        <v>241</v>
      </c>
      <c r="H17" s="112" t="s">
        <v>11</v>
      </c>
      <c r="I17" s="891"/>
    </row>
    <row r="18" spans="1:9" ht="240" x14ac:dyDescent="0.25">
      <c r="A18" s="249" t="s">
        <v>260</v>
      </c>
      <c r="B18" s="256" t="s">
        <v>261</v>
      </c>
      <c r="C18" s="628" t="s">
        <v>262</v>
      </c>
      <c r="D18" s="628" t="s">
        <v>263</v>
      </c>
      <c r="E18" s="628" t="s">
        <v>264</v>
      </c>
      <c r="F18" s="628" t="s">
        <v>245</v>
      </c>
      <c r="G18" s="97" t="s">
        <v>1624</v>
      </c>
      <c r="H18" s="241" t="s">
        <v>1625</v>
      </c>
      <c r="I18" s="891"/>
    </row>
    <row r="19" spans="1:9" ht="210.75" thickBot="1" x14ac:dyDescent="0.3">
      <c r="A19" s="249" t="s">
        <v>265</v>
      </c>
      <c r="B19" s="97" t="s">
        <v>266</v>
      </c>
      <c r="C19" s="43" t="s">
        <v>267</v>
      </c>
      <c r="D19" s="43" t="s">
        <v>263</v>
      </c>
      <c r="E19" s="43" t="s">
        <v>268</v>
      </c>
      <c r="F19" s="628" t="s">
        <v>245</v>
      </c>
      <c r="G19" s="97" t="s">
        <v>1624</v>
      </c>
      <c r="H19" s="241" t="s">
        <v>1626</v>
      </c>
      <c r="I19" s="891"/>
    </row>
    <row r="20" spans="1:9" ht="45" x14ac:dyDescent="0.25">
      <c r="A20" s="106" t="s">
        <v>4</v>
      </c>
      <c r="B20" s="107" t="s">
        <v>240</v>
      </c>
      <c r="C20" s="108" t="s">
        <v>6</v>
      </c>
      <c r="D20" s="109" t="s">
        <v>7</v>
      </c>
      <c r="E20" s="110" t="s">
        <v>8</v>
      </c>
      <c r="F20" s="111" t="s">
        <v>9</v>
      </c>
      <c r="G20" s="110" t="s">
        <v>241</v>
      </c>
      <c r="H20" s="112" t="s">
        <v>11</v>
      </c>
      <c r="I20" s="891"/>
    </row>
    <row r="21" spans="1:9" ht="255" x14ac:dyDescent="0.25">
      <c r="A21" s="257" t="s">
        <v>269</v>
      </c>
      <c r="B21" s="242" t="s">
        <v>270</v>
      </c>
      <c r="C21" s="43" t="s">
        <v>271</v>
      </c>
      <c r="D21" s="242"/>
      <c r="E21" s="43" t="s">
        <v>279</v>
      </c>
      <c r="F21" s="43" t="s">
        <v>272</v>
      </c>
      <c r="G21" s="250"/>
      <c r="H21" s="44" t="s">
        <v>1627</v>
      </c>
      <c r="I21" s="891"/>
    </row>
    <row r="22" spans="1:9" ht="270.75" thickBot="1" x14ac:dyDescent="0.3">
      <c r="A22" s="257" t="s">
        <v>273</v>
      </c>
      <c r="B22" s="242" t="s">
        <v>274</v>
      </c>
      <c r="C22" s="41" t="s">
        <v>275</v>
      </c>
      <c r="D22" s="242"/>
      <c r="E22" s="258" t="s">
        <v>279</v>
      </c>
      <c r="F22" s="259" t="s">
        <v>272</v>
      </c>
      <c r="G22" s="260" t="s">
        <v>276</v>
      </c>
      <c r="H22" s="44" t="s">
        <v>1628</v>
      </c>
      <c r="I22" s="891"/>
    </row>
    <row r="23" spans="1:9" ht="45" x14ac:dyDescent="0.25">
      <c r="A23" s="106" t="s">
        <v>4</v>
      </c>
      <c r="B23" s="107" t="s">
        <v>240</v>
      </c>
      <c r="C23" s="108" t="s">
        <v>6</v>
      </c>
      <c r="D23" s="109" t="s">
        <v>7</v>
      </c>
      <c r="E23" s="110" t="s">
        <v>8</v>
      </c>
      <c r="F23" s="111" t="s">
        <v>9</v>
      </c>
      <c r="G23" s="110" t="s">
        <v>241</v>
      </c>
      <c r="H23" s="112" t="s">
        <v>11</v>
      </c>
      <c r="I23" s="891"/>
    </row>
    <row r="24" spans="1:9" ht="270" x14ac:dyDescent="0.25">
      <c r="A24" s="261" t="s">
        <v>277</v>
      </c>
      <c r="B24" s="262" t="s">
        <v>278</v>
      </c>
      <c r="C24" s="826" t="s">
        <v>275</v>
      </c>
      <c r="D24" s="262"/>
      <c r="E24" s="263" t="s">
        <v>279</v>
      </c>
      <c r="F24" s="263" t="s">
        <v>272</v>
      </c>
      <c r="G24" s="264" t="s">
        <v>276</v>
      </c>
      <c r="H24" s="32" t="s">
        <v>1628</v>
      </c>
      <c r="I24" s="891"/>
    </row>
    <row r="25" spans="1:9" ht="60" x14ac:dyDescent="0.25">
      <c r="A25" s="249" t="s">
        <v>280</v>
      </c>
      <c r="B25" s="97" t="s">
        <v>281</v>
      </c>
      <c r="C25" s="43" t="s">
        <v>282</v>
      </c>
      <c r="D25" s="43"/>
      <c r="E25" s="97"/>
      <c r="F25" s="628" t="s">
        <v>245</v>
      </c>
      <c r="G25" s="628" t="s">
        <v>283</v>
      </c>
      <c r="H25" s="44" t="s">
        <v>1629</v>
      </c>
      <c r="I25" s="891"/>
    </row>
    <row r="26" spans="1:9" ht="60" x14ac:dyDescent="0.25">
      <c r="A26" s="249" t="s">
        <v>284</v>
      </c>
      <c r="B26" s="97" t="s">
        <v>285</v>
      </c>
      <c r="C26" s="265">
        <v>6.8999999999999999E-3</v>
      </c>
      <c r="D26" s="43" t="s">
        <v>286</v>
      </c>
      <c r="E26" s="97" t="s">
        <v>287</v>
      </c>
      <c r="F26" s="628" t="s">
        <v>245</v>
      </c>
      <c r="G26" s="43" t="s">
        <v>283</v>
      </c>
      <c r="H26" s="44"/>
      <c r="I26" s="891"/>
    </row>
    <row r="27" spans="1:9" ht="60" x14ac:dyDescent="0.25">
      <c r="A27" s="693" t="s">
        <v>288</v>
      </c>
      <c r="B27" s="31" t="s">
        <v>289</v>
      </c>
      <c r="C27" s="266">
        <v>7.4999999999999997E-3</v>
      </c>
      <c r="D27" s="54" t="s">
        <v>290</v>
      </c>
      <c r="E27" s="31"/>
      <c r="F27" s="825" t="s">
        <v>245</v>
      </c>
      <c r="G27" s="825" t="s">
        <v>291</v>
      </c>
      <c r="H27" s="32" t="s">
        <v>292</v>
      </c>
      <c r="I27" s="891"/>
    </row>
    <row r="28" spans="1:9" ht="75.75" thickBot="1" x14ac:dyDescent="0.3">
      <c r="A28" s="98" t="s">
        <v>293</v>
      </c>
      <c r="B28" s="267" t="s">
        <v>979</v>
      </c>
      <c r="C28" s="268" t="s">
        <v>1630</v>
      </c>
      <c r="D28" s="269" t="s">
        <v>294</v>
      </c>
      <c r="E28" s="270"/>
      <c r="F28" s="268" t="s">
        <v>245</v>
      </c>
      <c r="G28" s="268" t="s">
        <v>291</v>
      </c>
      <c r="H28" s="271" t="s">
        <v>292</v>
      </c>
      <c r="I28" s="891"/>
    </row>
    <row r="29" spans="1:9" ht="45" x14ac:dyDescent="0.25">
      <c r="A29" s="106" t="s">
        <v>4</v>
      </c>
      <c r="B29" s="107" t="s">
        <v>240</v>
      </c>
      <c r="C29" s="108" t="s">
        <v>6</v>
      </c>
      <c r="D29" s="109" t="s">
        <v>7</v>
      </c>
      <c r="E29" s="110" t="s">
        <v>8</v>
      </c>
      <c r="F29" s="111" t="s">
        <v>9</v>
      </c>
      <c r="G29" s="110" t="s">
        <v>241</v>
      </c>
      <c r="H29" s="112" t="s">
        <v>11</v>
      </c>
      <c r="I29" s="891"/>
    </row>
    <row r="30" spans="1:9" x14ac:dyDescent="0.25">
      <c r="A30" s="238"/>
      <c r="B30" s="239" t="s">
        <v>295</v>
      </c>
      <c r="C30" s="41"/>
      <c r="D30" s="41"/>
      <c r="E30" s="41"/>
      <c r="F30" s="41"/>
      <c r="G30" s="240"/>
      <c r="H30" s="241"/>
      <c r="I30" s="891"/>
    </row>
    <row r="31" spans="1:9" ht="45" x14ac:dyDescent="0.25">
      <c r="A31" s="249" t="s">
        <v>296</v>
      </c>
      <c r="B31" s="97" t="s">
        <v>297</v>
      </c>
      <c r="C31" s="43" t="s">
        <v>1021</v>
      </c>
      <c r="D31" s="43" t="s">
        <v>1022</v>
      </c>
      <c r="E31" s="43" t="s">
        <v>1023</v>
      </c>
      <c r="F31" s="43" t="s">
        <v>245</v>
      </c>
      <c r="G31" s="272"/>
      <c r="H31" s="44" t="s">
        <v>1631</v>
      </c>
      <c r="I31" s="891"/>
    </row>
    <row r="32" spans="1:9" ht="60" x14ac:dyDescent="0.25">
      <c r="A32" s="249" t="s">
        <v>298</v>
      </c>
      <c r="B32" s="97" t="s">
        <v>299</v>
      </c>
      <c r="C32" s="43" t="s">
        <v>300</v>
      </c>
      <c r="D32" s="43"/>
      <c r="E32" s="97"/>
      <c r="F32" s="43" t="s">
        <v>67</v>
      </c>
      <c r="G32" s="272"/>
      <c r="H32" s="44" t="s">
        <v>1632</v>
      </c>
      <c r="I32" s="891"/>
    </row>
    <row r="33" spans="1:10" ht="45" x14ac:dyDescent="0.25">
      <c r="A33" s="249" t="s">
        <v>301</v>
      </c>
      <c r="B33" s="97" t="s">
        <v>302</v>
      </c>
      <c r="C33" s="43" t="s">
        <v>303</v>
      </c>
      <c r="D33" s="43"/>
      <c r="E33" s="97"/>
      <c r="F33" s="43" t="s">
        <v>67</v>
      </c>
      <c r="G33" s="243"/>
      <c r="H33" s="44"/>
      <c r="I33" s="891"/>
    </row>
    <row r="34" spans="1:10" ht="45" x14ac:dyDescent="0.25">
      <c r="A34" s="249" t="s">
        <v>304</v>
      </c>
      <c r="B34" s="97" t="s">
        <v>305</v>
      </c>
      <c r="C34" s="43" t="s">
        <v>306</v>
      </c>
      <c r="D34" s="43"/>
      <c r="E34" s="97"/>
      <c r="F34" s="43" t="s">
        <v>67</v>
      </c>
      <c r="G34" s="243"/>
      <c r="H34" s="44"/>
      <c r="I34" s="891"/>
    </row>
    <row r="35" spans="1:10" ht="120" x14ac:dyDescent="0.25">
      <c r="A35" s="95" t="s">
        <v>307</v>
      </c>
      <c r="B35" s="31" t="s">
        <v>308</v>
      </c>
      <c r="C35" s="825" t="s">
        <v>309</v>
      </c>
      <c r="D35" s="825" t="s">
        <v>310</v>
      </c>
      <c r="E35" s="31"/>
      <c r="F35" s="31" t="s">
        <v>1054</v>
      </c>
      <c r="G35" s="273"/>
      <c r="H35" s="32" t="s">
        <v>1047</v>
      </c>
      <c r="I35" s="891"/>
    </row>
    <row r="36" spans="1:10" ht="30.75" thickBot="1" x14ac:dyDescent="0.3">
      <c r="A36" s="274" t="s">
        <v>311</v>
      </c>
      <c r="B36" s="267" t="s">
        <v>312</v>
      </c>
      <c r="C36" s="268" t="s">
        <v>313</v>
      </c>
      <c r="D36" s="268" t="s">
        <v>314</v>
      </c>
      <c r="E36" s="268" t="s">
        <v>315</v>
      </c>
      <c r="F36" s="268" t="s">
        <v>245</v>
      </c>
      <c r="G36" s="268"/>
      <c r="H36" s="271"/>
      <c r="I36" s="891"/>
    </row>
    <row r="37" spans="1:10" s="105" customFormat="1" x14ac:dyDescent="0.2">
      <c r="A37" s="892" t="s">
        <v>22</v>
      </c>
      <c r="B37" s="892"/>
      <c r="C37" s="892"/>
      <c r="D37" s="892"/>
      <c r="E37" s="892"/>
      <c r="F37" s="892"/>
      <c r="G37" s="892"/>
      <c r="H37" s="892"/>
      <c r="I37" s="104"/>
      <c r="J37" s="104"/>
    </row>
    <row r="38" spans="1:10" x14ac:dyDescent="0.25">
      <c r="A38" s="245" t="s">
        <v>1633</v>
      </c>
      <c r="C38" s="246"/>
      <c r="D38" s="247"/>
      <c r="E38" s="247"/>
      <c r="F38" s="248"/>
      <c r="G38" s="248"/>
      <c r="H38" s="247"/>
    </row>
    <row r="39" spans="1:10" x14ac:dyDescent="0.25">
      <c r="A39" s="231"/>
      <c r="C39" s="232"/>
      <c r="D39" s="232"/>
      <c r="E39" s="232"/>
      <c r="F39" s="233"/>
      <c r="G39" s="233"/>
      <c r="H39" s="823"/>
    </row>
    <row r="40" spans="1:10" s="804" customFormat="1" ht="15" customHeight="1" x14ac:dyDescent="0.2">
      <c r="A40" s="690" t="s">
        <v>884</v>
      </c>
      <c r="B40" s="809"/>
      <c r="C40" s="809"/>
      <c r="D40" s="809"/>
      <c r="E40" s="806"/>
      <c r="F40" s="806"/>
      <c r="G40" s="806"/>
      <c r="H40" s="806"/>
      <c r="I40" s="805"/>
      <c r="J40" s="805"/>
    </row>
    <row r="41" spans="1:10" s="804" customFormat="1" x14ac:dyDescent="0.2">
      <c r="A41" s="808" t="s">
        <v>1594</v>
      </c>
      <c r="B41" s="807"/>
      <c r="C41" s="807"/>
      <c r="D41" s="807"/>
      <c r="E41" s="806"/>
      <c r="F41" s="806"/>
      <c r="G41" s="806"/>
      <c r="H41" s="806"/>
      <c r="I41" s="805"/>
      <c r="J41" s="805"/>
    </row>
    <row r="42" spans="1:10" s="105" customFormat="1" ht="12.75" x14ac:dyDescent="0.2">
      <c r="A42" s="855" t="s">
        <v>3</v>
      </c>
      <c r="B42" s="855"/>
      <c r="C42" s="855"/>
      <c r="D42" s="855"/>
      <c r="E42" s="855"/>
      <c r="F42" s="855"/>
      <c r="G42" s="855"/>
      <c r="H42" s="855"/>
      <c r="I42" s="104"/>
      <c r="J42" s="104"/>
    </row>
    <row r="43" spans="1:10" x14ac:dyDescent="0.25">
      <c r="A43" s="275"/>
      <c r="B43" s="118"/>
      <c r="C43" s="276"/>
      <c r="D43" s="118"/>
      <c r="E43" s="118"/>
      <c r="F43" s="277"/>
      <c r="G43" s="277"/>
      <c r="H43" s="118"/>
      <c r="I43" s="278" t="s">
        <v>1</v>
      </c>
    </row>
  </sheetData>
  <mergeCells count="10">
    <mergeCell ref="A10:H10"/>
    <mergeCell ref="I11:I36"/>
    <mergeCell ref="A37:H37"/>
    <mergeCell ref="A42:H42"/>
    <mergeCell ref="A1:H1"/>
    <mergeCell ref="A2:H2"/>
    <mergeCell ref="I3:I5"/>
    <mergeCell ref="A6:H6"/>
    <mergeCell ref="A7:H7"/>
    <mergeCell ref="A8:H8"/>
  </mergeCells>
  <pageMargins left="0.31496062992125984" right="0.31496062992125984" top="0.59055118110236227" bottom="0.39370078740157483" header="0.19685039370078741" footer="0.19685039370078741"/>
  <pageSetup paperSize="9" scale="86" orientation="landscape" r:id="rId1"/>
  <headerFooter>
    <oddHeader>&amp;Lתעריפון יחיד/עסק קטן     &amp;R&amp;G</oddHeader>
    <oddFooter xml:space="preserve">&amp;L14/04/2024&amp;Cעמוד &amp;P מתוך &amp;N
</oddFooter>
  </headerFooter>
  <rowBreaks count="5" manualBreakCount="5">
    <brk id="9" max="16383" man="1"/>
    <brk id="16" max="16383" man="1"/>
    <brk id="19" max="16383" man="1"/>
    <brk id="22" max="16383" man="1"/>
    <brk id="28"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8DC0-BBBE-470A-B042-ADE41ECFF71B}">
  <sheetPr codeName="Sheet6"/>
  <dimension ref="A1:J32"/>
  <sheetViews>
    <sheetView rightToLeft="1" topLeftCell="A13" zoomScaleNormal="100" zoomScalePageLayoutView="90" workbookViewId="0">
      <selection activeCell="B19" sqref="B19"/>
    </sheetView>
  </sheetViews>
  <sheetFormatPr defaultRowHeight="15" x14ac:dyDescent="0.25"/>
  <cols>
    <col min="1" max="1" width="6.7109375" style="84" customWidth="1"/>
    <col min="2" max="2" width="35.7109375" customWidth="1"/>
    <col min="3" max="3" width="19.42578125" style="84" customWidth="1"/>
    <col min="4" max="5" width="9.5703125" customWidth="1"/>
    <col min="6" max="6" width="11.140625" style="89" customWidth="1"/>
    <col min="7" max="7" width="11.42578125" style="89" customWidth="1"/>
    <col min="8" max="8" width="52.7109375" customWidth="1"/>
  </cols>
  <sheetData>
    <row r="1" spans="1:9" ht="15.75" x14ac:dyDescent="0.25">
      <c r="A1" s="897" t="s">
        <v>316</v>
      </c>
      <c r="B1" s="897"/>
      <c r="C1" s="897"/>
      <c r="D1" s="897"/>
      <c r="E1" s="897"/>
      <c r="F1" s="897"/>
      <c r="G1" s="897"/>
      <c r="H1" s="897"/>
      <c r="I1" s="1" t="s">
        <v>317</v>
      </c>
    </row>
    <row r="2" spans="1:9" ht="15.75" thickBot="1" x14ac:dyDescent="0.3">
      <c r="A2" s="898" t="s">
        <v>91</v>
      </c>
      <c r="B2" s="898"/>
      <c r="C2" s="898"/>
      <c r="D2" s="898"/>
      <c r="E2" s="898"/>
      <c r="F2" s="898"/>
      <c r="G2" s="898"/>
      <c r="H2" s="898"/>
      <c r="I2" s="1" t="s">
        <v>317</v>
      </c>
    </row>
    <row r="3" spans="1:9" ht="45" x14ac:dyDescent="0.25">
      <c r="A3" s="279" t="s">
        <v>4</v>
      </c>
      <c r="B3" s="111" t="s">
        <v>5</v>
      </c>
      <c r="C3" s="108" t="s">
        <v>6</v>
      </c>
      <c r="D3" s="280" t="s">
        <v>7</v>
      </c>
      <c r="E3" s="108" t="s">
        <v>8</v>
      </c>
      <c r="F3" s="111" t="s">
        <v>9</v>
      </c>
      <c r="G3" s="281" t="s">
        <v>10</v>
      </c>
      <c r="H3" s="282" t="s">
        <v>11</v>
      </c>
      <c r="I3" s="849" t="s">
        <v>12</v>
      </c>
    </row>
    <row r="4" spans="1:9" ht="75" x14ac:dyDescent="0.25">
      <c r="A4" s="283" t="s">
        <v>318</v>
      </c>
      <c r="B4" s="119" t="s">
        <v>319</v>
      </c>
      <c r="C4" s="215" t="s">
        <v>320</v>
      </c>
      <c r="D4" s="215" t="s">
        <v>321</v>
      </c>
      <c r="E4" s="215" t="s">
        <v>322</v>
      </c>
      <c r="F4" s="215" t="s">
        <v>95</v>
      </c>
      <c r="G4" s="215"/>
      <c r="H4" s="284" t="s">
        <v>996</v>
      </c>
      <c r="I4" s="849"/>
    </row>
    <row r="5" spans="1:9" ht="45" x14ac:dyDescent="0.25">
      <c r="A5" s="285" t="s">
        <v>323</v>
      </c>
      <c r="B5" s="799" t="s">
        <v>324</v>
      </c>
      <c r="C5" s="146" t="s">
        <v>325</v>
      </c>
      <c r="D5" s="221" t="s">
        <v>326</v>
      </c>
      <c r="E5" s="221" t="s">
        <v>327</v>
      </c>
      <c r="F5" s="161" t="str">
        <f>F4</f>
        <v>מיידי - בעת ביצוע הפעולה</v>
      </c>
      <c r="G5" s="221"/>
      <c r="H5" s="286" t="s">
        <v>997</v>
      </c>
      <c r="I5" s="849"/>
    </row>
    <row r="6" spans="1:9" ht="45" x14ac:dyDescent="0.25">
      <c r="A6" s="287" t="s">
        <v>328</v>
      </c>
      <c r="B6" s="782" t="s">
        <v>329</v>
      </c>
      <c r="C6" s="782" t="s">
        <v>330</v>
      </c>
      <c r="D6" s="782"/>
      <c r="E6" s="782"/>
      <c r="F6" s="125" t="s">
        <v>95</v>
      </c>
      <c r="G6" s="125"/>
      <c r="H6" s="288"/>
      <c r="I6" s="849"/>
    </row>
    <row r="7" spans="1:9" ht="60" x14ac:dyDescent="0.25">
      <c r="A7" s="289" t="s">
        <v>331</v>
      </c>
      <c r="B7" s="209" t="s">
        <v>332</v>
      </c>
      <c r="C7" s="209" t="s">
        <v>333</v>
      </c>
      <c r="D7" s="209"/>
      <c r="E7" s="209"/>
      <c r="F7" s="290" t="s">
        <v>95</v>
      </c>
      <c r="G7" s="290"/>
      <c r="H7" s="163" t="s">
        <v>1315</v>
      </c>
      <c r="I7" s="849"/>
    </row>
    <row r="8" spans="1:9" ht="45" x14ac:dyDescent="0.25">
      <c r="A8" s="291" t="s">
        <v>334</v>
      </c>
      <c r="B8" s="784" t="s">
        <v>335</v>
      </c>
      <c r="C8" s="125" t="s">
        <v>336</v>
      </c>
      <c r="D8" s="125" t="s">
        <v>337</v>
      </c>
      <c r="E8" s="782"/>
      <c r="F8" s="125" t="s">
        <v>95</v>
      </c>
      <c r="G8" s="125"/>
      <c r="H8" s="150"/>
      <c r="I8" s="849"/>
    </row>
    <row r="9" spans="1:9" ht="45" x14ac:dyDescent="0.25">
      <c r="A9" s="291" t="s">
        <v>338</v>
      </c>
      <c r="B9" s="783" t="s">
        <v>339</v>
      </c>
      <c r="C9" s="785" t="s">
        <v>237</v>
      </c>
      <c r="D9" s="785" t="s">
        <v>340</v>
      </c>
      <c r="E9" s="785" t="s">
        <v>341</v>
      </c>
      <c r="F9" s="785" t="s">
        <v>95</v>
      </c>
      <c r="G9" s="785" t="s">
        <v>342</v>
      </c>
      <c r="H9" s="534" t="s">
        <v>343</v>
      </c>
      <c r="I9" s="849"/>
    </row>
    <row r="10" spans="1:9" ht="45" x14ac:dyDescent="0.25">
      <c r="A10" s="283" t="s">
        <v>344</v>
      </c>
      <c r="B10" s="119" t="s">
        <v>345</v>
      </c>
      <c r="C10" s="292" t="s">
        <v>346</v>
      </c>
      <c r="D10" s="119"/>
      <c r="E10" s="625"/>
      <c r="F10" s="215" t="s">
        <v>95</v>
      </c>
      <c r="G10" s="215" t="s">
        <v>347</v>
      </c>
      <c r="H10" s="284"/>
      <c r="I10" s="849"/>
    </row>
    <row r="11" spans="1:9" ht="45" x14ac:dyDescent="0.25">
      <c r="A11" s="293" t="s">
        <v>348</v>
      </c>
      <c r="B11" s="796" t="s">
        <v>349</v>
      </c>
      <c r="C11" s="294" t="s">
        <v>350</v>
      </c>
      <c r="D11" s="796"/>
      <c r="E11" s="622"/>
      <c r="F11" s="216" t="s">
        <v>95</v>
      </c>
      <c r="G11" s="216"/>
      <c r="H11" s="295"/>
      <c r="I11" s="849"/>
    </row>
    <row r="12" spans="1:9" ht="45" x14ac:dyDescent="0.25">
      <c r="A12" s="293" t="s">
        <v>351</v>
      </c>
      <c r="B12" s="796" t="s">
        <v>352</v>
      </c>
      <c r="C12" s="216" t="s">
        <v>353</v>
      </c>
      <c r="D12" s="216" t="s">
        <v>354</v>
      </c>
      <c r="E12" s="216" t="s">
        <v>355</v>
      </c>
      <c r="F12" s="216" t="s">
        <v>95</v>
      </c>
      <c r="G12" s="216" t="s">
        <v>347</v>
      </c>
      <c r="H12" s="295"/>
      <c r="I12" s="849"/>
    </row>
    <row r="13" spans="1:9" ht="45" x14ac:dyDescent="0.25">
      <c r="A13" s="291" t="s">
        <v>356</v>
      </c>
      <c r="B13" s="783" t="s">
        <v>30</v>
      </c>
      <c r="C13" s="785" t="s">
        <v>357</v>
      </c>
      <c r="D13" s="785" t="s">
        <v>358</v>
      </c>
      <c r="E13" s="785" t="s">
        <v>359</v>
      </c>
      <c r="F13" s="785" t="s">
        <v>95</v>
      </c>
      <c r="G13" s="785"/>
      <c r="H13" s="534"/>
      <c r="I13" s="849"/>
    </row>
    <row r="14" spans="1:9" ht="45" x14ac:dyDescent="0.25">
      <c r="A14" s="287" t="s">
        <v>360</v>
      </c>
      <c r="B14" s="782" t="s">
        <v>361</v>
      </c>
      <c r="C14" s="125" t="s">
        <v>362</v>
      </c>
      <c r="D14" s="125" t="s">
        <v>363</v>
      </c>
      <c r="E14" s="125" t="s">
        <v>364</v>
      </c>
      <c r="F14" s="125" t="s">
        <v>95</v>
      </c>
      <c r="G14" s="125"/>
      <c r="H14" s="150"/>
      <c r="I14" s="849"/>
    </row>
    <row r="15" spans="1:9" ht="45" x14ac:dyDescent="0.25">
      <c r="A15" s="26" t="s">
        <v>365</v>
      </c>
      <c r="B15" s="120" t="s">
        <v>366</v>
      </c>
      <c r="C15" s="789" t="s">
        <v>367</v>
      </c>
      <c r="D15" s="136" t="s">
        <v>368</v>
      </c>
      <c r="E15" s="789" t="s">
        <v>369</v>
      </c>
      <c r="F15" s="337" t="s">
        <v>95</v>
      </c>
      <c r="G15" s="789"/>
      <c r="H15" s="335"/>
      <c r="I15" s="849"/>
    </row>
    <row r="16" spans="1:9" ht="45" x14ac:dyDescent="0.25">
      <c r="A16" s="293" t="s">
        <v>370</v>
      </c>
      <c r="B16" s="796" t="s">
        <v>371</v>
      </c>
      <c r="C16" s="216" t="s">
        <v>368</v>
      </c>
      <c r="D16" s="622"/>
      <c r="E16" s="796"/>
      <c r="F16" s="294" t="s">
        <v>95</v>
      </c>
      <c r="G16" s="216"/>
      <c r="H16" s="295"/>
      <c r="I16" s="849"/>
    </row>
    <row r="17" spans="1:10" ht="45" x14ac:dyDescent="0.25">
      <c r="A17" s="283" t="s">
        <v>372</v>
      </c>
      <c r="B17" s="119" t="s">
        <v>373</v>
      </c>
      <c r="C17" s="119" t="s">
        <v>374</v>
      </c>
      <c r="D17" s="215" t="s">
        <v>375</v>
      </c>
      <c r="E17" s="215" t="s">
        <v>369</v>
      </c>
      <c r="F17" s="215" t="s">
        <v>95</v>
      </c>
      <c r="G17" s="215" t="s">
        <v>376</v>
      </c>
      <c r="H17" s="284" t="s">
        <v>377</v>
      </c>
      <c r="I17" s="849"/>
    </row>
    <row r="18" spans="1:10" ht="45" x14ac:dyDescent="0.25">
      <c r="A18" s="293" t="s">
        <v>378</v>
      </c>
      <c r="B18" s="796" t="s">
        <v>1608</v>
      </c>
      <c r="C18" s="796" t="s">
        <v>178</v>
      </c>
      <c r="D18" s="216" t="s">
        <v>379</v>
      </c>
      <c r="E18" s="216" t="s">
        <v>380</v>
      </c>
      <c r="F18" s="216" t="s">
        <v>95</v>
      </c>
      <c r="G18" s="216" t="str">
        <f>G17</f>
        <v xml:space="preserve">הוצאות בנק מוטב וקורספונדנט </v>
      </c>
      <c r="H18" s="295" t="s">
        <v>1607</v>
      </c>
      <c r="I18" s="849"/>
    </row>
    <row r="19" spans="1:10" ht="75" x14ac:dyDescent="0.25">
      <c r="A19" s="283" t="s">
        <v>381</v>
      </c>
      <c r="B19" s="119" t="s">
        <v>382</v>
      </c>
      <c r="C19" s="215" t="s">
        <v>383</v>
      </c>
      <c r="D19" s="119"/>
      <c r="E19" s="119"/>
      <c r="F19" s="215" t="s">
        <v>95</v>
      </c>
      <c r="G19" s="215" t="s">
        <v>384</v>
      </c>
      <c r="H19" s="284" t="s">
        <v>385</v>
      </c>
      <c r="I19" s="849"/>
    </row>
    <row r="20" spans="1:10" ht="45" x14ac:dyDescent="0.25">
      <c r="A20" s="293" t="s">
        <v>386</v>
      </c>
      <c r="B20" s="799" t="s">
        <v>387</v>
      </c>
      <c r="C20" s="799" t="s">
        <v>178</v>
      </c>
      <c r="D20" s="221" t="s">
        <v>383</v>
      </c>
      <c r="E20" s="221" t="s">
        <v>388</v>
      </c>
      <c r="F20" s="221" t="s">
        <v>95</v>
      </c>
      <c r="G20" s="221" t="s">
        <v>384</v>
      </c>
      <c r="H20" s="175" t="s">
        <v>389</v>
      </c>
      <c r="I20" s="849"/>
    </row>
    <row r="21" spans="1:10" ht="45" x14ac:dyDescent="0.25">
      <c r="A21" s="291" t="s">
        <v>390</v>
      </c>
      <c r="B21" s="783" t="s">
        <v>391</v>
      </c>
      <c r="C21" s="783" t="s">
        <v>392</v>
      </c>
      <c r="D21" s="783"/>
      <c r="E21" s="783"/>
      <c r="F21" s="785" t="s">
        <v>95</v>
      </c>
      <c r="G21" s="785"/>
      <c r="H21" s="534"/>
      <c r="I21" s="849"/>
    </row>
    <row r="22" spans="1:10" s="105" customFormat="1" ht="12.75" x14ac:dyDescent="0.2">
      <c r="A22" s="854" t="s">
        <v>22</v>
      </c>
      <c r="B22" s="854"/>
      <c r="C22" s="854"/>
      <c r="D22" s="854"/>
      <c r="E22" s="854"/>
      <c r="F22" s="854"/>
      <c r="G22" s="854"/>
      <c r="H22" s="854"/>
      <c r="I22" s="104"/>
      <c r="J22" s="104"/>
    </row>
    <row r="23" spans="1:10" x14ac:dyDescent="0.25">
      <c r="A23" s="896" t="s">
        <v>393</v>
      </c>
      <c r="B23" s="896"/>
      <c r="C23" s="896"/>
      <c r="D23" s="896"/>
      <c r="E23" s="896"/>
      <c r="F23" s="896"/>
      <c r="G23" s="896"/>
      <c r="H23" s="896"/>
      <c r="I23" s="2" t="s">
        <v>317</v>
      </c>
    </row>
    <row r="24" spans="1:10" x14ac:dyDescent="0.25">
      <c r="A24" s="896" t="s">
        <v>394</v>
      </c>
      <c r="B24" s="896"/>
      <c r="C24" s="896"/>
      <c r="D24" s="896"/>
      <c r="E24" s="896"/>
      <c r="F24" s="896"/>
      <c r="G24" s="896"/>
      <c r="H24" s="896"/>
      <c r="I24" s="2" t="s">
        <v>317</v>
      </c>
    </row>
    <row r="25" spans="1:10" x14ac:dyDescent="0.25">
      <c r="A25" s="899" t="s">
        <v>395</v>
      </c>
      <c r="B25" s="899"/>
      <c r="C25" s="899"/>
      <c r="D25" s="899"/>
      <c r="E25" s="899"/>
      <c r="F25" s="899"/>
      <c r="G25" s="899"/>
      <c r="H25" s="899"/>
      <c r="I25" s="2" t="s">
        <v>317</v>
      </c>
    </row>
    <row r="26" spans="1:10" x14ac:dyDescent="0.25">
      <c r="A26" s="899" t="s">
        <v>1000</v>
      </c>
      <c r="B26" s="899"/>
      <c r="C26" s="899"/>
      <c r="D26" s="899"/>
      <c r="E26" s="899"/>
      <c r="F26" s="899"/>
      <c r="G26" s="899"/>
      <c r="H26" s="899"/>
      <c r="I26" s="2"/>
    </row>
    <row r="27" spans="1:10" x14ac:dyDescent="0.25">
      <c r="A27" s="896" t="s">
        <v>396</v>
      </c>
      <c r="B27" s="896"/>
      <c r="C27" s="896"/>
      <c r="D27" s="896"/>
      <c r="E27" s="896"/>
      <c r="F27" s="896"/>
      <c r="G27" s="896"/>
      <c r="H27" s="896"/>
      <c r="I27" s="2" t="s">
        <v>317</v>
      </c>
    </row>
    <row r="28" spans="1:10" x14ac:dyDescent="0.25">
      <c r="A28" s="896" t="s">
        <v>397</v>
      </c>
      <c r="B28" s="896"/>
      <c r="C28" s="896"/>
      <c r="D28" s="896"/>
      <c r="E28" s="896"/>
      <c r="F28" s="896"/>
      <c r="G28" s="896"/>
      <c r="H28" s="896"/>
      <c r="I28" s="2" t="s">
        <v>317</v>
      </c>
    </row>
    <row r="29" spans="1:10" x14ac:dyDescent="0.25">
      <c r="A29" s="231"/>
      <c r="C29" s="232"/>
      <c r="D29" s="232"/>
      <c r="E29" s="232"/>
      <c r="F29" s="233"/>
      <c r="G29" s="233"/>
      <c r="H29" s="786"/>
    </row>
    <row r="30" spans="1:10" s="804" customFormat="1" ht="15" customHeight="1" x14ac:dyDescent="0.2">
      <c r="A30" s="690" t="s">
        <v>884</v>
      </c>
      <c r="B30" s="809"/>
      <c r="C30" s="809"/>
      <c r="D30" s="809"/>
      <c r="E30" s="806"/>
      <c r="F30" s="806"/>
      <c r="G30" s="806"/>
      <c r="H30" s="806"/>
      <c r="I30" s="805"/>
      <c r="J30" s="805"/>
    </row>
    <row r="31" spans="1:10" s="804" customFormat="1" x14ac:dyDescent="0.2">
      <c r="A31" s="808" t="s">
        <v>1594</v>
      </c>
      <c r="B31" s="807"/>
      <c r="C31" s="807"/>
      <c r="D31" s="807"/>
      <c r="E31" s="806"/>
      <c r="F31" s="806"/>
      <c r="G31" s="806"/>
      <c r="H31" s="806"/>
      <c r="I31" s="805"/>
      <c r="J31" s="805"/>
    </row>
    <row r="32" spans="1:10" s="105" customFormat="1" ht="12.75" x14ac:dyDescent="0.2">
      <c r="A32" s="855" t="s">
        <v>3</v>
      </c>
      <c r="B32" s="855"/>
      <c r="C32" s="855"/>
      <c r="D32" s="855"/>
      <c r="E32" s="855"/>
      <c r="F32" s="855"/>
      <c r="G32" s="855"/>
      <c r="H32" s="855"/>
      <c r="I32" s="104"/>
      <c r="J32" s="104"/>
    </row>
  </sheetData>
  <mergeCells count="11">
    <mergeCell ref="A25:H25"/>
    <mergeCell ref="A26:H26"/>
    <mergeCell ref="A27:H27"/>
    <mergeCell ref="A28:H28"/>
    <mergeCell ref="A32:H32"/>
    <mergeCell ref="A24:H24"/>
    <mergeCell ref="A1:H1"/>
    <mergeCell ref="A2:H2"/>
    <mergeCell ref="I3:I21"/>
    <mergeCell ref="A22:H22"/>
    <mergeCell ref="A23:H23"/>
  </mergeCells>
  <printOptions horizontalCentered="1"/>
  <pageMargins left="0.31496062992125984" right="0.31496062992125984" top="0.59055118110236227" bottom="0.51181102362204722" header="0.23622047244094491" footer="0.19685039370078741"/>
  <pageSetup paperSize="9" scale="86" orientation="landscape" copies="4" r:id="rId1"/>
  <headerFooter>
    <oddHeader>&amp;Lתעריפון יחיד/עסק קטן     &amp;R&amp;G</oddHeader>
    <oddFooter xml:space="preserve">&amp;L31/08/2023&amp;Cעמוד &amp;P מתוך &amp;N
</oddFooter>
  </headerFooter>
  <rowBreaks count="1" manualBreakCount="1">
    <brk id="1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8B1D-D248-4658-B73F-8EE96AC0100B}">
  <dimension ref="A1:J38"/>
  <sheetViews>
    <sheetView rightToLeft="1" topLeftCell="A7" zoomScaleNormal="100" zoomScalePageLayoutView="70" workbookViewId="0">
      <selection activeCell="B14" sqref="B14"/>
    </sheetView>
  </sheetViews>
  <sheetFormatPr defaultRowHeight="15" x14ac:dyDescent="0.25"/>
  <cols>
    <col min="1" max="1" width="6.42578125" style="84" customWidth="1"/>
    <col min="2" max="2" width="33.5703125" customWidth="1"/>
    <col min="3" max="3" width="20" style="84" customWidth="1"/>
    <col min="4" max="4" width="8" customWidth="1"/>
    <col min="5" max="5" width="9.5703125" customWidth="1"/>
    <col min="6" max="6" width="7.42578125" style="89" customWidth="1"/>
    <col min="7" max="7" width="9.28515625" style="89" customWidth="1"/>
    <col min="8" max="8" width="47.42578125" customWidth="1"/>
  </cols>
  <sheetData>
    <row r="1" spans="1:9" ht="15.75" x14ac:dyDescent="0.25">
      <c r="A1" s="901" t="s">
        <v>1024</v>
      </c>
      <c r="B1" s="901"/>
      <c r="C1" s="901"/>
      <c r="D1" s="901"/>
      <c r="E1" s="901"/>
      <c r="F1" s="901"/>
      <c r="G1" s="901"/>
      <c r="H1" s="901"/>
    </row>
    <row r="2" spans="1:9" ht="15.75" x14ac:dyDescent="0.25">
      <c r="A2" s="902" t="s">
        <v>398</v>
      </c>
      <c r="B2" s="902"/>
      <c r="C2" s="902"/>
      <c r="D2" s="902"/>
      <c r="E2" s="902"/>
      <c r="F2" s="902"/>
      <c r="G2" s="902"/>
      <c r="H2" s="902"/>
    </row>
    <row r="3" spans="1:9" ht="15.75" thickBot="1" x14ac:dyDescent="0.3">
      <c r="A3" s="903" t="s">
        <v>91</v>
      </c>
      <c r="B3" s="903"/>
      <c r="C3" s="903"/>
      <c r="D3" s="903"/>
      <c r="E3" s="903"/>
      <c r="F3" s="903"/>
      <c r="G3" s="903"/>
      <c r="H3" s="903"/>
    </row>
    <row r="4" spans="1:9" ht="45.75" thickBot="1" x14ac:dyDescent="0.3">
      <c r="A4" s="279" t="s">
        <v>4</v>
      </c>
      <c r="B4" s="111" t="s">
        <v>5</v>
      </c>
      <c r="C4" s="108" t="s">
        <v>6</v>
      </c>
      <c r="D4" s="280" t="s">
        <v>7</v>
      </c>
      <c r="E4" s="108" t="s">
        <v>8</v>
      </c>
      <c r="F4" s="280" t="s">
        <v>9</v>
      </c>
      <c r="G4" s="836" t="s">
        <v>10</v>
      </c>
      <c r="H4" s="837" t="s">
        <v>11</v>
      </c>
      <c r="I4" s="904" t="s">
        <v>12</v>
      </c>
    </row>
    <row r="5" spans="1:9" ht="90" x14ac:dyDescent="0.25">
      <c r="A5" s="297" t="s">
        <v>399</v>
      </c>
      <c r="B5" s="298" t="s">
        <v>400</v>
      </c>
      <c r="C5" s="299" t="s">
        <v>401</v>
      </c>
      <c r="D5" s="298"/>
      <c r="E5" s="300"/>
      <c r="F5" s="299" t="s">
        <v>67</v>
      </c>
      <c r="G5" s="301"/>
      <c r="H5" s="304" t="s">
        <v>1310</v>
      </c>
      <c r="I5" s="904"/>
    </row>
    <row r="6" spans="1:9" ht="30" x14ac:dyDescent="0.25">
      <c r="A6" s="225" t="s">
        <v>402</v>
      </c>
      <c r="B6" s="632" t="s">
        <v>403</v>
      </c>
      <c r="C6" s="294" t="s">
        <v>879</v>
      </c>
      <c r="D6" s="632"/>
      <c r="E6" s="226"/>
      <c r="F6" s="216"/>
      <c r="G6" s="303"/>
      <c r="H6" s="304" t="s">
        <v>1318</v>
      </c>
      <c r="I6" s="904"/>
    </row>
    <row r="7" spans="1:9" x14ac:dyDescent="0.25">
      <c r="A7" s="693" t="s">
        <v>404</v>
      </c>
      <c r="B7" s="262"/>
      <c r="C7" s="834"/>
      <c r="D7" s="695"/>
      <c r="E7" s="695"/>
      <c r="F7" s="834"/>
      <c r="G7" s="834"/>
      <c r="H7" s="305"/>
      <c r="I7" s="904"/>
    </row>
    <row r="8" spans="1:9" x14ac:dyDescent="0.25">
      <c r="A8" s="249" t="s">
        <v>405</v>
      </c>
      <c r="B8" s="97" t="s">
        <v>406</v>
      </c>
      <c r="C8" s="639" t="s">
        <v>900</v>
      </c>
      <c r="D8" s="40"/>
      <c r="E8" s="40"/>
      <c r="F8" s="43"/>
      <c r="G8" s="43"/>
      <c r="H8" s="254"/>
      <c r="I8" s="904"/>
    </row>
    <row r="9" spans="1:9" ht="60" x14ac:dyDescent="0.25">
      <c r="A9" s="249" t="s">
        <v>408</v>
      </c>
      <c r="B9" s="97" t="s">
        <v>409</v>
      </c>
      <c r="C9" s="43" t="s">
        <v>407</v>
      </c>
      <c r="D9" s="40"/>
      <c r="E9" s="40"/>
      <c r="F9" s="43"/>
      <c r="G9" s="628"/>
      <c r="H9" s="254" t="s">
        <v>410</v>
      </c>
      <c r="I9" s="904"/>
    </row>
    <row r="10" spans="1:9" ht="45" x14ac:dyDescent="0.25">
      <c r="A10" s="692" t="s">
        <v>411</v>
      </c>
      <c r="B10" s="306" t="s">
        <v>412</v>
      </c>
      <c r="C10" s="639" t="s">
        <v>407</v>
      </c>
      <c r="D10" s="307"/>
      <c r="E10" s="307"/>
      <c r="F10" s="306"/>
      <c r="G10" s="306"/>
      <c r="H10" s="308" t="s">
        <v>413</v>
      </c>
      <c r="I10" s="904"/>
    </row>
    <row r="11" spans="1:9" x14ac:dyDescent="0.25">
      <c r="A11" s="71" t="s">
        <v>414</v>
      </c>
      <c r="B11" s="644" t="s">
        <v>415</v>
      </c>
      <c r="C11" s="73" t="s">
        <v>416</v>
      </c>
      <c r="D11" s="695"/>
      <c r="E11" s="695"/>
      <c r="F11" s="73"/>
      <c r="G11" s="834"/>
      <c r="H11" s="74"/>
      <c r="I11" s="904"/>
    </row>
    <row r="12" spans="1:9" x14ac:dyDescent="0.25">
      <c r="A12" s="95" t="s">
        <v>417</v>
      </c>
      <c r="B12" s="31" t="s">
        <v>418</v>
      </c>
      <c r="C12" s="833" t="s">
        <v>1639</v>
      </c>
      <c r="D12" s="640"/>
      <c r="E12" s="640"/>
      <c r="F12" s="833"/>
      <c r="G12" s="833"/>
      <c r="H12" s="32"/>
      <c r="I12" s="904"/>
    </row>
    <row r="13" spans="1:9" ht="30" x14ac:dyDescent="0.25">
      <c r="A13" s="61" t="s">
        <v>419</v>
      </c>
      <c r="B13" s="62" t="s">
        <v>420</v>
      </c>
      <c r="C13" s="990">
        <v>0.03</v>
      </c>
      <c r="D13" s="133"/>
      <c r="E13" s="133"/>
      <c r="F13" s="65"/>
      <c r="G13" s="66"/>
      <c r="H13" s="749" t="s">
        <v>421</v>
      </c>
      <c r="I13" s="904"/>
    </row>
    <row r="14" spans="1:9" ht="75" x14ac:dyDescent="0.25">
      <c r="A14" s="693" t="s">
        <v>422</v>
      </c>
      <c r="B14" s="644" t="s">
        <v>423</v>
      </c>
      <c r="C14" s="835" t="s">
        <v>424</v>
      </c>
      <c r="D14" s="695"/>
      <c r="E14" s="695"/>
      <c r="F14" s="73"/>
      <c r="G14" s="835"/>
      <c r="H14" s="74" t="s">
        <v>995</v>
      </c>
      <c r="I14" s="904"/>
    </row>
    <row r="15" spans="1:9" ht="30" x14ac:dyDescent="0.25">
      <c r="A15" s="693" t="s">
        <v>425</v>
      </c>
      <c r="B15" s="314" t="s">
        <v>426</v>
      </c>
      <c r="C15" s="835" t="s">
        <v>427</v>
      </c>
      <c r="D15" s="315"/>
      <c r="E15" s="695"/>
      <c r="F15" s="835"/>
      <c r="G15" s="835"/>
      <c r="H15" s="74"/>
      <c r="I15" s="904"/>
    </row>
    <row r="16" spans="1:9" ht="60" x14ac:dyDescent="0.25">
      <c r="A16" s="692" t="s">
        <v>428</v>
      </c>
      <c r="B16" s="62" t="s">
        <v>429</v>
      </c>
      <c r="C16" s="62" t="s">
        <v>430</v>
      </c>
      <c r="D16" s="694"/>
      <c r="E16" s="694"/>
      <c r="F16" s="639"/>
      <c r="G16" s="639"/>
      <c r="H16" s="254"/>
      <c r="I16" s="904"/>
    </row>
    <row r="17" spans="1:10" ht="30" x14ac:dyDescent="0.25">
      <c r="A17" s="56" t="s">
        <v>431</v>
      </c>
      <c r="B17" s="34" t="s">
        <v>432</v>
      </c>
      <c r="C17" s="77" t="s">
        <v>89</v>
      </c>
      <c r="D17" s="35"/>
      <c r="E17" s="35"/>
      <c r="F17" s="77"/>
      <c r="G17" s="77"/>
      <c r="H17" s="36"/>
      <c r="I17" s="904"/>
    </row>
    <row r="18" spans="1:10" ht="45" x14ac:dyDescent="0.25">
      <c r="A18" s="693" t="s">
        <v>433</v>
      </c>
      <c r="B18" s="644" t="s">
        <v>434</v>
      </c>
      <c r="C18" s="834" t="s">
        <v>1055</v>
      </c>
      <c r="D18" s="695"/>
      <c r="E18" s="695"/>
      <c r="F18" s="834"/>
      <c r="G18" s="834"/>
      <c r="H18" s="44" t="s">
        <v>436</v>
      </c>
      <c r="I18" s="904"/>
    </row>
    <row r="19" spans="1:10" x14ac:dyDescent="0.25">
      <c r="A19" s="249" t="s">
        <v>437</v>
      </c>
      <c r="B19" s="97" t="s">
        <v>438</v>
      </c>
      <c r="C19" s="43" t="s">
        <v>439</v>
      </c>
      <c r="D19" s="40"/>
      <c r="E19" s="40"/>
      <c r="F19" s="43"/>
      <c r="G19" s="43"/>
      <c r="H19" s="44"/>
      <c r="I19" s="904"/>
    </row>
    <row r="20" spans="1:10" ht="30.75" thickBot="1" x14ac:dyDescent="0.3">
      <c r="A20" s="98" t="s">
        <v>440</v>
      </c>
      <c r="B20" s="99" t="s">
        <v>441</v>
      </c>
      <c r="C20" s="100" t="s">
        <v>442</v>
      </c>
      <c r="D20" s="316"/>
      <c r="E20" s="316"/>
      <c r="F20" s="100"/>
      <c r="G20" s="100"/>
      <c r="H20" s="102" t="s">
        <v>443</v>
      </c>
      <c r="I20" s="904"/>
    </row>
    <row r="21" spans="1:10" s="105" customFormat="1" ht="12.75" x14ac:dyDescent="0.2">
      <c r="A21" s="905" t="s">
        <v>22</v>
      </c>
      <c r="B21" s="905"/>
      <c r="C21" s="905"/>
      <c r="D21" s="905"/>
      <c r="E21" s="905"/>
      <c r="F21" s="905"/>
      <c r="G21" s="905"/>
      <c r="H21" s="905"/>
      <c r="I21" s="104"/>
      <c r="J21" s="104"/>
    </row>
    <row r="22" spans="1:10" s="319" customFormat="1" x14ac:dyDescent="0.25">
      <c r="A22" s="981" t="s">
        <v>444</v>
      </c>
      <c r="B22" s="982" t="s">
        <v>445</v>
      </c>
      <c r="C22" s="982"/>
      <c r="D22" s="982"/>
      <c r="E22" s="982"/>
      <c r="F22" s="982"/>
      <c r="G22" s="982"/>
      <c r="H22" s="982"/>
      <c r="I22" s="318"/>
    </row>
    <row r="23" spans="1:10" s="319" customFormat="1" x14ac:dyDescent="0.25">
      <c r="A23" s="981" t="s">
        <v>446</v>
      </c>
      <c r="B23" s="983" t="s">
        <v>447</v>
      </c>
      <c r="C23" s="984"/>
      <c r="D23" s="984"/>
      <c r="E23" s="984"/>
      <c r="F23" s="984"/>
      <c r="G23" s="984"/>
      <c r="H23" s="982"/>
      <c r="I23" s="318"/>
    </row>
    <row r="24" spans="1:10" s="319" customFormat="1" x14ac:dyDescent="0.25">
      <c r="A24" s="981" t="s">
        <v>448</v>
      </c>
      <c r="B24" s="983" t="s">
        <v>449</v>
      </c>
      <c r="C24" s="984"/>
      <c r="D24" s="984"/>
      <c r="E24" s="984"/>
      <c r="F24" s="984"/>
      <c r="G24" s="984"/>
      <c r="H24" s="982"/>
      <c r="I24" s="318"/>
    </row>
    <row r="25" spans="1:10" s="319" customFormat="1" x14ac:dyDescent="0.25">
      <c r="A25" s="981" t="s">
        <v>450</v>
      </c>
      <c r="B25" s="985" t="s">
        <v>1640</v>
      </c>
      <c r="C25" s="986"/>
      <c r="D25" s="986"/>
      <c r="E25" s="986"/>
      <c r="F25" s="986"/>
      <c r="G25" s="986"/>
      <c r="H25" s="986"/>
      <c r="I25" s="318"/>
    </row>
    <row r="26" spans="1:10" s="319" customFormat="1" x14ac:dyDescent="0.25">
      <c r="A26" s="981"/>
      <c r="B26" s="987" t="s">
        <v>1641</v>
      </c>
      <c r="C26" s="988"/>
      <c r="D26" s="988"/>
      <c r="E26" s="988"/>
      <c r="F26" s="988"/>
      <c r="G26" s="988"/>
      <c r="H26" s="988"/>
      <c r="I26" s="318"/>
    </row>
    <row r="27" spans="1:10" s="319" customFormat="1" x14ac:dyDescent="0.25">
      <c r="A27" s="981"/>
      <c r="B27" s="989" t="s">
        <v>1642</v>
      </c>
      <c r="C27" s="984"/>
      <c r="D27" s="984"/>
      <c r="E27" s="984"/>
      <c r="F27" s="984"/>
      <c r="G27" s="984"/>
      <c r="H27" s="984"/>
      <c r="I27" s="318"/>
    </row>
    <row r="28" spans="1:10" s="319" customFormat="1" x14ac:dyDescent="0.25">
      <c r="A28" s="981"/>
      <c r="B28" s="989" t="s">
        <v>1643</v>
      </c>
      <c r="C28" s="984"/>
      <c r="D28" s="984"/>
      <c r="E28" s="984"/>
      <c r="F28" s="984"/>
      <c r="G28" s="984"/>
      <c r="H28" s="984"/>
      <c r="I28" s="318"/>
    </row>
    <row r="29" spans="1:10" s="319" customFormat="1" x14ac:dyDescent="0.25">
      <c r="A29" s="981" t="s">
        <v>451</v>
      </c>
      <c r="B29" s="983" t="s">
        <v>452</v>
      </c>
      <c r="C29" s="984"/>
      <c r="D29" s="984"/>
      <c r="E29" s="984"/>
      <c r="F29" s="984"/>
      <c r="G29" s="984"/>
      <c r="H29" s="982"/>
      <c r="I29" s="318"/>
    </row>
    <row r="30" spans="1:10" s="319" customFormat="1" x14ac:dyDescent="0.25">
      <c r="A30" s="981" t="s">
        <v>453</v>
      </c>
      <c r="B30" s="982" t="s">
        <v>454</v>
      </c>
      <c r="C30" s="982"/>
      <c r="D30" s="982"/>
      <c r="E30" s="982"/>
      <c r="F30" s="982"/>
      <c r="G30" s="982"/>
      <c r="H30" s="982"/>
      <c r="I30" s="318"/>
    </row>
    <row r="31" spans="1:10" x14ac:dyDescent="0.25">
      <c r="A31" s="231"/>
      <c r="C31" s="232"/>
      <c r="D31" s="232"/>
      <c r="E31" s="232"/>
      <c r="F31" s="233"/>
      <c r="G31" s="233"/>
      <c r="H31" s="830"/>
    </row>
    <row r="32" spans="1:10" s="804" customFormat="1" ht="15" customHeight="1" x14ac:dyDescent="0.2">
      <c r="A32" s="690" t="s">
        <v>884</v>
      </c>
      <c r="B32" s="809"/>
      <c r="C32" s="809"/>
      <c r="D32" s="809"/>
      <c r="E32" s="806"/>
      <c r="F32" s="806"/>
      <c r="G32" s="806"/>
      <c r="H32" s="806"/>
      <c r="I32" s="805"/>
      <c r="J32" s="805"/>
    </row>
    <row r="33" spans="1:10" s="804" customFormat="1" x14ac:dyDescent="0.2">
      <c r="A33" s="808" t="s">
        <v>1594</v>
      </c>
      <c r="B33" s="807"/>
      <c r="C33" s="807"/>
      <c r="D33" s="807"/>
      <c r="E33" s="806"/>
      <c r="F33" s="806"/>
      <c r="G33" s="806"/>
      <c r="H33" s="806"/>
      <c r="I33" s="805"/>
      <c r="J33" s="805"/>
    </row>
    <row r="34" spans="1:10" s="105" customFormat="1" ht="12.75" x14ac:dyDescent="0.2">
      <c r="A34" s="855" t="s">
        <v>3</v>
      </c>
      <c r="B34" s="855"/>
      <c r="C34" s="855"/>
      <c r="D34" s="855"/>
      <c r="E34" s="855"/>
      <c r="F34" s="855"/>
      <c r="G34" s="855"/>
      <c r="H34" s="855"/>
      <c r="I34" s="104"/>
      <c r="J34" s="104"/>
    </row>
    <row r="35" spans="1:10" x14ac:dyDescent="0.25">
      <c r="B35" s="320"/>
      <c r="C35" s="321"/>
      <c r="D35" s="322"/>
      <c r="E35" s="322"/>
      <c r="F35" s="322"/>
      <c r="G35" s="322"/>
    </row>
    <row r="36" spans="1:10" x14ac:dyDescent="0.25">
      <c r="B36" s="320"/>
      <c r="C36" s="321"/>
      <c r="D36" s="322"/>
      <c r="E36" s="322"/>
      <c r="F36" s="322"/>
      <c r="G36" s="322"/>
    </row>
    <row r="37" spans="1:10" x14ac:dyDescent="0.25">
      <c r="B37" s="320"/>
      <c r="C37" s="321"/>
      <c r="D37" s="322"/>
      <c r="E37" s="322"/>
      <c r="F37" s="322"/>
      <c r="G37" s="322"/>
    </row>
    <row r="38" spans="1:10" x14ac:dyDescent="0.25">
      <c r="B38" s="322"/>
      <c r="C38" s="321"/>
      <c r="D38" s="322"/>
      <c r="E38" s="322"/>
      <c r="F38" s="322"/>
      <c r="G38" s="322"/>
    </row>
  </sheetData>
  <mergeCells count="13">
    <mergeCell ref="B23:G23"/>
    <mergeCell ref="A1:H1"/>
    <mergeCell ref="A2:H2"/>
    <mergeCell ref="A3:H3"/>
    <mergeCell ref="I4:I20"/>
    <mergeCell ref="A21:H21"/>
    <mergeCell ref="A34:H34"/>
    <mergeCell ref="B24:G24"/>
    <mergeCell ref="B25:H25"/>
    <mergeCell ref="B26:H26"/>
    <mergeCell ref="B27:H27"/>
    <mergeCell ref="B28:H28"/>
    <mergeCell ref="B29:G29"/>
  </mergeCells>
  <pageMargins left="0.39370078740157483" right="0.39370078740157483" top="0.59055118110236227" bottom="0.55118110236220474" header="0.19685039370078741" footer="0.19685039370078741"/>
  <pageSetup paperSize="9" scale="88" orientation="landscape" copies="4" r:id="rId1"/>
  <headerFooter>
    <oddHeader>&amp;Lתעריפון יחיד/עסק קטן     &amp;R&amp;G</oddHeader>
    <oddFooter>&amp;L01/05/2024&amp;Cעמוד &amp;P מתוך &amp;N</oddFooter>
  </headerFooter>
  <rowBreaks count="1" manualBreakCount="1">
    <brk id="1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91CB2-D4BD-4417-B5FF-DE57E7C57870}">
  <sheetPr codeName="Sheet8"/>
  <dimension ref="A1:J20"/>
  <sheetViews>
    <sheetView rightToLeft="1" zoomScaleNormal="100" zoomScalePageLayoutView="70" workbookViewId="0">
      <selection sqref="A1:H1"/>
    </sheetView>
  </sheetViews>
  <sheetFormatPr defaultRowHeight="15" x14ac:dyDescent="0.25"/>
  <cols>
    <col min="1" max="1" width="6.42578125" style="84" customWidth="1"/>
    <col min="2" max="2" width="33.5703125" customWidth="1"/>
    <col min="3" max="3" width="16.42578125" style="84" customWidth="1"/>
    <col min="4" max="4" width="8" customWidth="1"/>
    <col min="5" max="5" width="8.42578125" customWidth="1"/>
    <col min="6" max="6" width="6.5703125" style="89" customWidth="1"/>
    <col min="7" max="7" width="8.140625" style="89" customWidth="1"/>
    <col min="8" max="8" width="58.5703125" customWidth="1"/>
  </cols>
  <sheetData>
    <row r="1" spans="1:9" ht="15.75" x14ac:dyDescent="0.25">
      <c r="A1" s="901" t="s">
        <v>1069</v>
      </c>
      <c r="B1" s="901"/>
      <c r="C1" s="901"/>
      <c r="D1" s="901"/>
      <c r="E1" s="901"/>
      <c r="F1" s="901"/>
      <c r="G1" s="901"/>
      <c r="H1" s="901"/>
    </row>
    <row r="2" spans="1:9" ht="15.75" x14ac:dyDescent="0.25">
      <c r="A2" s="902" t="s">
        <v>1058</v>
      </c>
      <c r="B2" s="902"/>
      <c r="C2" s="902"/>
      <c r="D2" s="902"/>
      <c r="E2" s="902"/>
      <c r="F2" s="902"/>
      <c r="G2" s="902"/>
      <c r="H2" s="902"/>
    </row>
    <row r="3" spans="1:9" ht="15.75" thickBot="1" x14ac:dyDescent="0.3">
      <c r="A3" s="906" t="s">
        <v>91</v>
      </c>
      <c r="B3" s="906"/>
      <c r="C3" s="906"/>
      <c r="D3" s="906"/>
      <c r="E3" s="906"/>
      <c r="F3" s="906"/>
      <c r="G3" s="906"/>
      <c r="H3" s="906"/>
    </row>
    <row r="4" spans="1:9" ht="60" x14ac:dyDescent="0.25">
      <c r="A4" s="519" t="s">
        <v>4</v>
      </c>
      <c r="B4" s="520" t="s">
        <v>5</v>
      </c>
      <c r="C4" s="521" t="s">
        <v>6</v>
      </c>
      <c r="D4" s="521" t="s">
        <v>7</v>
      </c>
      <c r="E4" s="521" t="s">
        <v>8</v>
      </c>
      <c r="F4" s="521" t="s">
        <v>9</v>
      </c>
      <c r="G4" s="521" t="s">
        <v>10</v>
      </c>
      <c r="H4" s="522" t="s">
        <v>11</v>
      </c>
      <c r="I4" s="904" t="s">
        <v>12</v>
      </c>
    </row>
    <row r="5" spans="1:9" x14ac:dyDescent="0.25">
      <c r="A5" s="151" t="s">
        <v>399</v>
      </c>
      <c r="B5" s="784" t="s">
        <v>1025</v>
      </c>
      <c r="C5" s="785" t="s">
        <v>401</v>
      </c>
      <c r="D5" s="784"/>
      <c r="E5" s="784"/>
      <c r="F5" s="785" t="s">
        <v>638</v>
      </c>
      <c r="G5" s="130"/>
      <c r="H5" s="534"/>
      <c r="I5" s="904"/>
    </row>
    <row r="6" spans="1:9" ht="60" x14ac:dyDescent="0.25">
      <c r="A6" s="151" t="s">
        <v>405</v>
      </c>
      <c r="B6" s="523" t="s">
        <v>1026</v>
      </c>
      <c r="C6" s="785" t="s">
        <v>1027</v>
      </c>
      <c r="D6" s="784"/>
      <c r="E6" s="784"/>
      <c r="F6" s="785"/>
      <c r="G6" s="130"/>
      <c r="H6" s="524" t="s">
        <v>1059</v>
      </c>
      <c r="I6" s="904"/>
    </row>
    <row r="7" spans="1:9" ht="90" x14ac:dyDescent="0.25">
      <c r="A7" s="249" t="s">
        <v>408</v>
      </c>
      <c r="B7" s="97" t="s">
        <v>409</v>
      </c>
      <c r="C7" s="43" t="s">
        <v>1028</v>
      </c>
      <c r="D7" s="40"/>
      <c r="E7" s="40"/>
      <c r="F7" s="43"/>
      <c r="G7" s="43"/>
      <c r="H7" s="44" t="s">
        <v>1060</v>
      </c>
      <c r="I7" s="904"/>
    </row>
    <row r="8" spans="1:9" ht="55.5" customHeight="1" x14ac:dyDescent="0.25">
      <c r="A8" s="249" t="s">
        <v>411</v>
      </c>
      <c r="B8" s="242" t="s">
        <v>1029</v>
      </c>
      <c r="C8" s="43" t="s">
        <v>407</v>
      </c>
      <c r="D8" s="43"/>
      <c r="E8" s="43"/>
      <c r="F8" s="43"/>
      <c r="G8" s="43"/>
      <c r="H8" s="44" t="s">
        <v>1061</v>
      </c>
      <c r="I8" s="904"/>
    </row>
    <row r="9" spans="1:9" ht="30" x14ac:dyDescent="0.25">
      <c r="A9" s="249" t="s">
        <v>414</v>
      </c>
      <c r="B9" s="97" t="s">
        <v>1030</v>
      </c>
      <c r="C9" s="43" t="s">
        <v>1031</v>
      </c>
      <c r="D9" s="43"/>
      <c r="E9" s="43"/>
      <c r="F9" s="43"/>
      <c r="G9" s="43"/>
      <c r="H9" s="44" t="s">
        <v>1062</v>
      </c>
      <c r="I9" s="904"/>
    </row>
    <row r="10" spans="1:9" ht="96.75" customHeight="1" x14ac:dyDescent="0.25">
      <c r="A10" s="249" t="s">
        <v>419</v>
      </c>
      <c r="B10" s="97" t="s">
        <v>1595</v>
      </c>
      <c r="C10" s="535">
        <v>0.03</v>
      </c>
      <c r="D10" s="40"/>
      <c r="E10" s="40"/>
      <c r="F10" s="43"/>
      <c r="G10" s="43"/>
      <c r="H10" s="44" t="s">
        <v>1082</v>
      </c>
      <c r="I10" s="904"/>
    </row>
    <row r="11" spans="1:9" ht="48.75" customHeight="1" x14ac:dyDescent="0.25">
      <c r="A11" s="249" t="s">
        <v>422</v>
      </c>
      <c r="B11" s="291" t="s">
        <v>1083</v>
      </c>
      <c r="C11" s="43" t="s">
        <v>1084</v>
      </c>
      <c r="D11" s="40"/>
      <c r="E11" s="40"/>
      <c r="F11" s="43"/>
      <c r="G11" s="43"/>
      <c r="H11" s="44" t="s">
        <v>1085</v>
      </c>
      <c r="I11" s="904"/>
    </row>
    <row r="12" spans="1:9" ht="30.75" thickBot="1" x14ac:dyDescent="0.3">
      <c r="A12" s="693" t="s">
        <v>425</v>
      </c>
      <c r="B12" s="812" t="s">
        <v>426</v>
      </c>
      <c r="C12" s="43" t="s">
        <v>427</v>
      </c>
      <c r="D12" s="43"/>
      <c r="E12" s="43"/>
      <c r="F12" s="43"/>
      <c r="G12" s="43"/>
      <c r="H12" s="44" t="s">
        <v>1063</v>
      </c>
      <c r="I12" s="904"/>
    </row>
    <row r="13" spans="1:9" ht="72.75" customHeight="1" x14ac:dyDescent="0.25">
      <c r="A13" s="249" t="s">
        <v>428</v>
      </c>
      <c r="B13" s="97" t="s">
        <v>1032</v>
      </c>
      <c r="C13" s="43" t="s">
        <v>1033</v>
      </c>
      <c r="D13" s="40"/>
      <c r="E13" s="40"/>
      <c r="F13" s="43"/>
      <c r="G13" s="43"/>
      <c r="H13" s="44" t="s">
        <v>1064</v>
      </c>
      <c r="I13" s="904"/>
    </row>
    <row r="14" spans="1:9" ht="37.5" customHeight="1" x14ac:dyDescent="0.25">
      <c r="A14" s="249" t="s">
        <v>433</v>
      </c>
      <c r="B14" s="97" t="s">
        <v>881</v>
      </c>
      <c r="C14" s="43" t="s">
        <v>435</v>
      </c>
      <c r="D14" s="43"/>
      <c r="E14" s="43"/>
      <c r="F14" s="43"/>
      <c r="G14" s="43"/>
      <c r="H14" s="44" t="s">
        <v>1065</v>
      </c>
      <c r="I14" s="904"/>
    </row>
    <row r="15" spans="1:9" ht="37.5" customHeight="1" x14ac:dyDescent="0.25">
      <c r="A15" s="249" t="s">
        <v>1034</v>
      </c>
      <c r="B15" s="97" t="s">
        <v>1035</v>
      </c>
      <c r="C15" s="43" t="s">
        <v>1036</v>
      </c>
      <c r="D15" s="43"/>
      <c r="E15" s="43"/>
      <c r="F15" s="43"/>
      <c r="G15" s="43"/>
      <c r="H15" s="44" t="s">
        <v>1037</v>
      </c>
      <c r="I15" s="904"/>
    </row>
    <row r="16" spans="1:9" ht="15.75" thickBot="1" x14ac:dyDescent="0.3">
      <c r="A16" s="98" t="s">
        <v>437</v>
      </c>
      <c r="B16" s="99" t="s">
        <v>1038</v>
      </c>
      <c r="C16" s="100" t="s">
        <v>1028</v>
      </c>
      <c r="D16" s="316"/>
      <c r="E16" s="316"/>
      <c r="F16" s="100"/>
      <c r="G16" s="100"/>
      <c r="H16" s="102"/>
      <c r="I16" s="904"/>
    </row>
    <row r="17" spans="1:10" s="105" customFormat="1" ht="12.75" x14ac:dyDescent="0.2">
      <c r="A17" s="905" t="s">
        <v>22</v>
      </c>
      <c r="B17" s="905"/>
      <c r="C17" s="905"/>
      <c r="D17" s="905"/>
      <c r="E17" s="905"/>
      <c r="F17" s="905"/>
      <c r="G17" s="905"/>
      <c r="H17" s="905"/>
      <c r="I17" s="104"/>
      <c r="J17" s="104"/>
    </row>
    <row r="18" spans="1:10" s="804" customFormat="1" ht="15" customHeight="1" x14ac:dyDescent="0.2">
      <c r="A18" s="690" t="s">
        <v>884</v>
      </c>
      <c r="B18" s="809"/>
      <c r="C18" s="809"/>
      <c r="D18" s="809"/>
      <c r="E18" s="806"/>
      <c r="F18" s="806"/>
      <c r="G18" s="806"/>
      <c r="H18" s="806"/>
      <c r="I18" s="805"/>
      <c r="J18" s="805"/>
    </row>
    <row r="19" spans="1:10" s="804" customFormat="1" x14ac:dyDescent="0.2">
      <c r="A19" s="808" t="s">
        <v>1594</v>
      </c>
      <c r="B19" s="807"/>
      <c r="C19" s="807"/>
      <c r="D19" s="807"/>
      <c r="E19" s="806"/>
      <c r="F19" s="806"/>
      <c r="G19" s="806"/>
      <c r="H19" s="806"/>
      <c r="I19" s="805"/>
      <c r="J19" s="805"/>
    </row>
    <row r="20" spans="1:10" s="105" customFormat="1" ht="12.75" x14ac:dyDescent="0.2">
      <c r="A20" s="855" t="s">
        <v>3</v>
      </c>
      <c r="B20" s="855"/>
      <c r="C20" s="855"/>
      <c r="D20" s="855"/>
      <c r="E20" s="855"/>
      <c r="F20" s="855"/>
      <c r="G20" s="855"/>
      <c r="H20" s="855"/>
      <c r="I20" s="104"/>
      <c r="J20" s="104"/>
    </row>
  </sheetData>
  <mergeCells count="6">
    <mergeCell ref="A20:H20"/>
    <mergeCell ref="A1:H1"/>
    <mergeCell ref="A2:H2"/>
    <mergeCell ref="A3:H3"/>
    <mergeCell ref="I4:I16"/>
    <mergeCell ref="A17:H17"/>
  </mergeCells>
  <pageMargins left="0.19685039370078741" right="0.39370078740157483" top="0.59055118110236227" bottom="0.55118110236220474" header="0.19685039370078741" footer="0.19685039370078741"/>
  <pageSetup paperSize="9" scale="88" orientation="landscape" copies="4" r:id="rId1"/>
  <headerFooter>
    <oddHeader>&amp;Lתעריפון יחיד/עסק קטן     &amp;R&amp;G</oddHeader>
    <oddFooter>&amp;L31/08/2023&amp;Cעמוד &amp;P מתוך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D5C9C-A0B9-4AF0-97D4-B710B5B7CB5C}">
  <sheetPr codeName="Sheet9"/>
  <dimension ref="A1:J55"/>
  <sheetViews>
    <sheetView rightToLeft="1" zoomScaleNormal="100" workbookViewId="0">
      <selection sqref="A1:H1"/>
    </sheetView>
  </sheetViews>
  <sheetFormatPr defaultColWidth="9" defaultRowHeight="15" x14ac:dyDescent="0.25"/>
  <cols>
    <col min="1" max="1" width="7.42578125" style="369" customWidth="1"/>
    <col min="2" max="2" width="43.7109375" style="319" customWidth="1"/>
    <col min="3" max="3" width="14" style="354" customWidth="1"/>
    <col min="4" max="4" width="7.5703125" style="319" customWidth="1"/>
    <col min="5" max="5" width="8.7109375" style="319" customWidth="1"/>
    <col min="6" max="6" width="6.42578125" style="354" customWidth="1"/>
    <col min="7" max="7" width="17.42578125" style="354" customWidth="1"/>
    <col min="8" max="8" width="44.7109375" style="319" customWidth="1"/>
    <col min="9" max="16384" width="9" style="319"/>
  </cols>
  <sheetData>
    <row r="1" spans="1:10" ht="18" customHeight="1" x14ac:dyDescent="0.25">
      <c r="A1" s="909" t="s">
        <v>455</v>
      </c>
      <c r="B1" s="909"/>
      <c r="C1" s="909"/>
      <c r="D1" s="909"/>
      <c r="E1" s="909"/>
      <c r="F1" s="909"/>
      <c r="G1" s="909"/>
      <c r="H1" s="909"/>
    </row>
    <row r="2" spans="1:10" s="324" customFormat="1" ht="13.5" thickBot="1" x14ac:dyDescent="0.3">
      <c r="A2" s="910" t="s">
        <v>91</v>
      </c>
      <c r="B2" s="910"/>
      <c r="C2" s="910"/>
      <c r="D2" s="910"/>
      <c r="E2" s="910"/>
      <c r="F2" s="910"/>
      <c r="G2" s="910"/>
      <c r="H2" s="910"/>
      <c r="I2" s="323"/>
      <c r="J2" s="323"/>
    </row>
    <row r="3" spans="1:10" ht="45.75" thickBot="1" x14ac:dyDescent="0.3">
      <c r="A3" s="3" t="s">
        <v>4</v>
      </c>
      <c r="B3" s="4" t="s">
        <v>5</v>
      </c>
      <c r="C3" s="5" t="s">
        <v>6</v>
      </c>
      <c r="D3" s="6" t="s">
        <v>7</v>
      </c>
      <c r="E3" s="7" t="s">
        <v>8</v>
      </c>
      <c r="F3" s="5" t="s">
        <v>9</v>
      </c>
      <c r="G3" s="325" t="s">
        <v>456</v>
      </c>
      <c r="H3" s="326" t="s">
        <v>11</v>
      </c>
      <c r="I3" s="911" t="s">
        <v>12</v>
      </c>
    </row>
    <row r="4" spans="1:10" x14ac:dyDescent="0.25">
      <c r="A4" s="327">
        <v>7.1</v>
      </c>
      <c r="B4" s="328" t="s">
        <v>548</v>
      </c>
      <c r="C4" s="329"/>
      <c r="D4" s="329"/>
      <c r="E4" s="329"/>
      <c r="F4" s="329"/>
      <c r="G4" s="329"/>
      <c r="H4" s="330" t="s">
        <v>982</v>
      </c>
      <c r="I4" s="911"/>
    </row>
    <row r="5" spans="1:10" x14ac:dyDescent="0.25">
      <c r="A5" s="331" t="s">
        <v>457</v>
      </c>
      <c r="B5" s="28" t="s">
        <v>458</v>
      </c>
      <c r="C5" s="138"/>
      <c r="D5" s="138"/>
      <c r="E5" s="138"/>
      <c r="F5" s="138"/>
      <c r="G5" s="138"/>
      <c r="H5" s="30"/>
      <c r="I5" s="911"/>
    </row>
    <row r="6" spans="1:10" ht="14.25" customHeight="1" x14ac:dyDescent="0.25">
      <c r="A6" s="331" t="s">
        <v>457</v>
      </c>
      <c r="B6" s="120" t="s">
        <v>983</v>
      </c>
      <c r="C6" s="332">
        <v>1.4999999999999999E-2</v>
      </c>
      <c r="D6" s="138" t="s">
        <v>464</v>
      </c>
      <c r="E6" s="28"/>
      <c r="F6" s="138" t="s">
        <v>459</v>
      </c>
      <c r="G6" s="138" t="s">
        <v>460</v>
      </c>
      <c r="H6" s="30"/>
      <c r="I6" s="911"/>
    </row>
    <row r="7" spans="1:10" ht="14.25" customHeight="1" x14ac:dyDescent="0.25">
      <c r="A7" s="331" t="s">
        <v>457</v>
      </c>
      <c r="B7" s="120" t="s">
        <v>984</v>
      </c>
      <c r="C7" s="332">
        <v>3.0000000000000001E-3</v>
      </c>
      <c r="D7" s="138" t="s">
        <v>1086</v>
      </c>
      <c r="E7" s="28"/>
      <c r="F7" s="138" t="s">
        <v>459</v>
      </c>
      <c r="G7" s="138" t="s">
        <v>460</v>
      </c>
      <c r="H7" s="30" t="s">
        <v>985</v>
      </c>
      <c r="I7" s="911"/>
    </row>
    <row r="8" spans="1:10" ht="30" x14ac:dyDescent="0.25">
      <c r="A8" s="333" t="s">
        <v>461</v>
      </c>
      <c r="B8" s="120" t="s">
        <v>462</v>
      </c>
      <c r="C8" s="334" t="s">
        <v>463</v>
      </c>
      <c r="D8" s="789" t="s">
        <v>464</v>
      </c>
      <c r="E8" s="789"/>
      <c r="F8" s="789" t="s">
        <v>459</v>
      </c>
      <c r="G8" s="789" t="s">
        <v>460</v>
      </c>
      <c r="H8" s="335" t="s">
        <v>465</v>
      </c>
      <c r="I8" s="911"/>
    </row>
    <row r="9" spans="1:10" x14ac:dyDescent="0.25">
      <c r="A9" s="333" t="s">
        <v>466</v>
      </c>
      <c r="B9" s="120" t="s">
        <v>467</v>
      </c>
      <c r="C9" s="336" t="s">
        <v>1087</v>
      </c>
      <c r="D9" s="789"/>
      <c r="E9" s="167"/>
      <c r="F9" s="337" t="s">
        <v>459</v>
      </c>
      <c r="G9" s="789"/>
      <c r="H9" s="335"/>
      <c r="I9" s="911"/>
    </row>
    <row r="10" spans="1:10" ht="30" x14ac:dyDescent="0.25">
      <c r="A10" s="333" t="s">
        <v>468</v>
      </c>
      <c r="B10" s="120" t="s">
        <v>469</v>
      </c>
      <c r="C10" s="336" t="s">
        <v>1088</v>
      </c>
      <c r="D10" s="789"/>
      <c r="E10" s="167"/>
      <c r="F10" s="337" t="s">
        <v>459</v>
      </c>
      <c r="G10" s="338"/>
      <c r="H10" s="335" t="s">
        <v>470</v>
      </c>
      <c r="I10" s="911"/>
    </row>
    <row r="11" spans="1:10" x14ac:dyDescent="0.25">
      <c r="A11" s="333" t="s">
        <v>471</v>
      </c>
      <c r="B11" s="120" t="s">
        <v>472</v>
      </c>
      <c r="C11" s="339">
        <v>1.4999999999999999E-2</v>
      </c>
      <c r="D11" s="789" t="s">
        <v>1089</v>
      </c>
      <c r="E11" s="167"/>
      <c r="F11" s="337" t="s">
        <v>459</v>
      </c>
      <c r="G11" s="338"/>
      <c r="H11" s="335" t="s">
        <v>473</v>
      </c>
      <c r="I11" s="911"/>
    </row>
    <row r="12" spans="1:10" ht="18.75" customHeight="1" x14ac:dyDescent="0.25">
      <c r="A12" s="333" t="s">
        <v>474</v>
      </c>
      <c r="B12" s="120" t="s">
        <v>475</v>
      </c>
      <c r="C12" s="340" t="s">
        <v>1090</v>
      </c>
      <c r="D12" s="789"/>
      <c r="E12" s="167"/>
      <c r="F12" s="337" t="s">
        <v>459</v>
      </c>
      <c r="G12" s="789"/>
      <c r="H12" s="335" t="s">
        <v>476</v>
      </c>
      <c r="I12" s="911"/>
    </row>
    <row r="13" spans="1:10" x14ac:dyDescent="0.25">
      <c r="A13" s="333" t="s">
        <v>477</v>
      </c>
      <c r="B13" s="120" t="s">
        <v>478</v>
      </c>
      <c r="C13" s="339">
        <v>1.5E-3</v>
      </c>
      <c r="D13" s="789" t="s">
        <v>493</v>
      </c>
      <c r="E13" s="167" t="s">
        <v>1091</v>
      </c>
      <c r="F13" s="337" t="s">
        <v>459</v>
      </c>
      <c r="G13" s="338"/>
      <c r="H13" s="335"/>
      <c r="I13" s="911"/>
    </row>
    <row r="14" spans="1:10" x14ac:dyDescent="0.25">
      <c r="A14" s="333" t="s">
        <v>479</v>
      </c>
      <c r="B14" s="120" t="s">
        <v>480</v>
      </c>
      <c r="C14" s="339">
        <v>1E-3</v>
      </c>
      <c r="D14" s="789" t="s">
        <v>464</v>
      </c>
      <c r="E14" s="167" t="s">
        <v>1091</v>
      </c>
      <c r="F14" s="337" t="s">
        <v>459</v>
      </c>
      <c r="G14" s="789"/>
      <c r="H14" s="335" t="s">
        <v>481</v>
      </c>
      <c r="I14" s="911"/>
    </row>
    <row r="15" spans="1:10" ht="45" x14ac:dyDescent="0.25">
      <c r="A15" s="333" t="s">
        <v>482</v>
      </c>
      <c r="B15" s="120" t="s">
        <v>483</v>
      </c>
      <c r="C15" s="336" t="s">
        <v>1092</v>
      </c>
      <c r="D15" s="789"/>
      <c r="E15" s="167"/>
      <c r="F15" s="337" t="s">
        <v>459</v>
      </c>
      <c r="G15" s="789"/>
      <c r="H15" s="335"/>
      <c r="I15" s="911"/>
    </row>
    <row r="16" spans="1:10" ht="20.25" customHeight="1" x14ac:dyDescent="0.25">
      <c r="A16" s="333" t="s">
        <v>484</v>
      </c>
      <c r="B16" s="120" t="s">
        <v>485</v>
      </c>
      <c r="C16" s="336" t="s">
        <v>1093</v>
      </c>
      <c r="D16" s="789"/>
      <c r="E16" s="167"/>
      <c r="F16" s="337" t="s">
        <v>459</v>
      </c>
      <c r="G16" s="338"/>
      <c r="H16" s="335"/>
      <c r="I16" s="911"/>
    </row>
    <row r="17" spans="1:10" ht="15.75" customHeight="1" x14ac:dyDescent="0.25">
      <c r="A17" s="333" t="s">
        <v>486</v>
      </c>
      <c r="B17" s="120" t="s">
        <v>487</v>
      </c>
      <c r="C17" s="336" t="s">
        <v>463</v>
      </c>
      <c r="D17" s="789" t="s">
        <v>499</v>
      </c>
      <c r="E17" s="167"/>
      <c r="F17" s="789" t="s">
        <v>459</v>
      </c>
      <c r="G17" s="338"/>
      <c r="H17" s="342" t="s">
        <v>488</v>
      </c>
      <c r="I17" s="911"/>
    </row>
    <row r="18" spans="1:10" ht="30" x14ac:dyDescent="0.25">
      <c r="A18" s="343" t="s">
        <v>489</v>
      </c>
      <c r="B18" s="122" t="s">
        <v>490</v>
      </c>
      <c r="C18" s="344" t="s">
        <v>1093</v>
      </c>
      <c r="D18" s="178"/>
      <c r="E18" s="345"/>
      <c r="F18" s="296" t="s">
        <v>459</v>
      </c>
      <c r="G18" s="178"/>
      <c r="H18" s="179"/>
      <c r="I18" s="911"/>
    </row>
    <row r="19" spans="1:10" x14ac:dyDescent="0.25">
      <c r="A19" s="346">
        <v>7.2</v>
      </c>
      <c r="B19" s="347" t="s">
        <v>491</v>
      </c>
      <c r="C19" s="348"/>
      <c r="D19" s="292"/>
      <c r="E19" s="215"/>
      <c r="F19" s="292"/>
      <c r="G19" s="215"/>
      <c r="H19" s="284" t="s">
        <v>986</v>
      </c>
      <c r="I19" s="911"/>
    </row>
    <row r="20" spans="1:10" ht="30" x14ac:dyDescent="0.25">
      <c r="A20" s="333" t="s">
        <v>492</v>
      </c>
      <c r="B20" s="120" t="s">
        <v>987</v>
      </c>
      <c r="C20" s="349">
        <v>8.0000000000000002E-3</v>
      </c>
      <c r="D20" s="337" t="s">
        <v>493</v>
      </c>
      <c r="E20" s="789"/>
      <c r="F20" s="337" t="s">
        <v>459</v>
      </c>
      <c r="G20" s="338"/>
      <c r="H20" s="335" t="s">
        <v>988</v>
      </c>
      <c r="I20" s="911"/>
    </row>
    <row r="21" spans="1:10" x14ac:dyDescent="0.25">
      <c r="A21" s="333" t="s">
        <v>494</v>
      </c>
      <c r="B21" s="120" t="s">
        <v>495</v>
      </c>
      <c r="C21" s="350">
        <v>1.25E-3</v>
      </c>
      <c r="D21" s="337" t="s">
        <v>493</v>
      </c>
      <c r="E21" s="789"/>
      <c r="F21" s="337" t="s">
        <v>459</v>
      </c>
      <c r="G21" s="338"/>
      <c r="H21" s="335" t="s">
        <v>496</v>
      </c>
      <c r="I21" s="911"/>
    </row>
    <row r="22" spans="1:10" x14ac:dyDescent="0.25">
      <c r="A22" s="333" t="s">
        <v>497</v>
      </c>
      <c r="B22" s="120" t="s">
        <v>487</v>
      </c>
      <c r="C22" s="334" t="s">
        <v>498</v>
      </c>
      <c r="D22" s="337" t="s">
        <v>499</v>
      </c>
      <c r="E22" s="789"/>
      <c r="F22" s="337" t="s">
        <v>459</v>
      </c>
      <c r="G22" s="338"/>
      <c r="H22" s="335" t="s">
        <v>500</v>
      </c>
      <c r="I22" s="911"/>
    </row>
    <row r="23" spans="1:10" ht="30" x14ac:dyDescent="0.25">
      <c r="A23" s="333" t="s">
        <v>501</v>
      </c>
      <c r="B23" s="120" t="s">
        <v>502</v>
      </c>
      <c r="C23" s="334" t="s">
        <v>503</v>
      </c>
      <c r="D23" s="337"/>
      <c r="E23" s="789"/>
      <c r="F23" s="337"/>
      <c r="G23" s="789"/>
      <c r="H23" s="335"/>
      <c r="I23" s="911"/>
    </row>
    <row r="24" spans="1:10" x14ac:dyDescent="0.25">
      <c r="A24" s="333" t="s">
        <v>504</v>
      </c>
      <c r="B24" s="120" t="s">
        <v>505</v>
      </c>
      <c r="C24" s="789" t="s">
        <v>1094</v>
      </c>
      <c r="D24" s="337"/>
      <c r="E24" s="789"/>
      <c r="F24" s="337" t="s">
        <v>459</v>
      </c>
      <c r="G24" s="338"/>
      <c r="H24" s="335"/>
      <c r="I24" s="911"/>
    </row>
    <row r="25" spans="1:10" x14ac:dyDescent="0.25">
      <c r="A25" s="343" t="s">
        <v>506</v>
      </c>
      <c r="B25" s="122" t="s">
        <v>507</v>
      </c>
      <c r="C25" s="212" t="s">
        <v>1095</v>
      </c>
      <c r="D25" s="296"/>
      <c r="E25" s="178"/>
      <c r="F25" s="296" t="s">
        <v>508</v>
      </c>
      <c r="G25" s="178"/>
      <c r="H25" s="179"/>
      <c r="I25" s="911"/>
    </row>
    <row r="26" spans="1:10" s="324" customFormat="1" ht="12.75" x14ac:dyDescent="0.25">
      <c r="A26" s="907" t="s">
        <v>22</v>
      </c>
      <c r="B26" s="907"/>
      <c r="C26" s="907"/>
      <c r="D26" s="907"/>
      <c r="E26" s="907"/>
      <c r="F26" s="907"/>
      <c r="G26" s="907"/>
      <c r="H26" s="907"/>
      <c r="I26" s="323"/>
      <c r="J26" s="323"/>
    </row>
    <row r="27" spans="1:10" s="324" customFormat="1" x14ac:dyDescent="0.25">
      <c r="A27" s="351" t="s">
        <v>509</v>
      </c>
      <c r="B27" s="352" t="s">
        <v>510</v>
      </c>
      <c r="C27" s="513"/>
      <c r="D27" s="513"/>
      <c r="E27" s="513"/>
      <c r="F27" s="513"/>
      <c r="G27" s="513"/>
      <c r="H27" s="513"/>
      <c r="I27" s="323"/>
      <c r="J27" s="323"/>
    </row>
    <row r="28" spans="1:10" s="324" customFormat="1" ht="15" customHeight="1" thickBot="1" x14ac:dyDescent="0.3">
      <c r="A28" s="912" t="s">
        <v>91</v>
      </c>
      <c r="B28" s="912"/>
      <c r="C28" s="912"/>
      <c r="D28" s="912"/>
      <c r="E28" s="912"/>
      <c r="F28" s="912"/>
      <c r="G28" s="912"/>
      <c r="H28" s="912"/>
      <c r="I28" s="323"/>
      <c r="J28" s="323"/>
    </row>
    <row r="29" spans="1:10" ht="45.75" thickBot="1" x14ac:dyDescent="0.3">
      <c r="A29" s="3" t="s">
        <v>4</v>
      </c>
      <c r="B29" s="4" t="s">
        <v>5</v>
      </c>
      <c r="C29" s="5" t="s">
        <v>6</v>
      </c>
      <c r="D29" s="6" t="s">
        <v>7</v>
      </c>
      <c r="E29" s="7" t="s">
        <v>8</v>
      </c>
      <c r="F29" s="5" t="s">
        <v>9</v>
      </c>
      <c r="G29" s="325" t="s">
        <v>456</v>
      </c>
      <c r="H29" s="326" t="s">
        <v>11</v>
      </c>
      <c r="I29" s="911" t="s">
        <v>12</v>
      </c>
    </row>
    <row r="30" spans="1:10" x14ac:dyDescent="0.25">
      <c r="A30" s="355">
        <v>7.3</v>
      </c>
      <c r="B30" s="356" t="s">
        <v>511</v>
      </c>
      <c r="C30" s="357"/>
      <c r="D30" s="358"/>
      <c r="E30" s="299"/>
      <c r="F30" s="299"/>
      <c r="G30" s="299"/>
      <c r="H30" s="302"/>
      <c r="I30" s="911"/>
    </row>
    <row r="31" spans="1:10" x14ac:dyDescent="0.25">
      <c r="A31" s="333" t="s">
        <v>512</v>
      </c>
      <c r="B31" s="120" t="s">
        <v>513</v>
      </c>
      <c r="C31" s="349">
        <v>4.0000000000000001E-3</v>
      </c>
      <c r="D31" s="337" t="s">
        <v>514</v>
      </c>
      <c r="E31" s="789"/>
      <c r="F31" s="789" t="s">
        <v>459</v>
      </c>
      <c r="G31" s="338"/>
      <c r="H31" s="335" t="s">
        <v>980</v>
      </c>
      <c r="I31" s="911"/>
    </row>
    <row r="32" spans="1:10" ht="30" x14ac:dyDescent="0.25">
      <c r="A32" s="333" t="s">
        <v>515</v>
      </c>
      <c r="B32" s="120" t="s">
        <v>516</v>
      </c>
      <c r="C32" s="334" t="s">
        <v>1096</v>
      </c>
      <c r="D32" s="337"/>
      <c r="E32" s="789"/>
      <c r="F32" s="789" t="s">
        <v>459</v>
      </c>
      <c r="G32" s="338"/>
      <c r="H32" s="335"/>
      <c r="I32" s="911"/>
    </row>
    <row r="33" spans="1:9" x14ac:dyDescent="0.25">
      <c r="A33" s="343" t="s">
        <v>517</v>
      </c>
      <c r="B33" s="122" t="s">
        <v>518</v>
      </c>
      <c r="C33" s="212" t="s">
        <v>519</v>
      </c>
      <c r="D33" s="296"/>
      <c r="E33" s="178"/>
      <c r="F33" s="178" t="s">
        <v>459</v>
      </c>
      <c r="G33" s="178"/>
      <c r="H33" s="179"/>
      <c r="I33" s="911"/>
    </row>
    <row r="34" spans="1:9" x14ac:dyDescent="0.25">
      <c r="A34" s="359">
        <v>7.4</v>
      </c>
      <c r="B34" s="347" t="s">
        <v>989</v>
      </c>
      <c r="C34" s="360"/>
      <c r="D34" s="215"/>
      <c r="E34" s="361"/>
      <c r="F34" s="292"/>
      <c r="G34" s="215"/>
      <c r="H34" s="284"/>
      <c r="I34" s="911"/>
    </row>
    <row r="35" spans="1:9" ht="30" x14ac:dyDescent="0.25">
      <c r="A35" s="333" t="s">
        <v>520</v>
      </c>
      <c r="B35" s="120" t="s">
        <v>521</v>
      </c>
      <c r="C35" s="339">
        <v>2E-3</v>
      </c>
      <c r="D35" s="789" t="s">
        <v>1097</v>
      </c>
      <c r="E35" s="167"/>
      <c r="F35" s="337" t="s">
        <v>459</v>
      </c>
      <c r="G35" s="789"/>
      <c r="H35" s="335"/>
      <c r="I35" s="911"/>
    </row>
    <row r="36" spans="1:9" x14ac:dyDescent="0.25">
      <c r="A36" s="333" t="s">
        <v>522</v>
      </c>
      <c r="B36" s="120" t="s">
        <v>523</v>
      </c>
      <c r="C36" s="339">
        <v>2E-3</v>
      </c>
      <c r="D36" s="789" t="s">
        <v>1097</v>
      </c>
      <c r="E36" s="167"/>
      <c r="F36" s="337" t="s">
        <v>459</v>
      </c>
      <c r="G36" s="789"/>
      <c r="H36" s="335"/>
      <c r="I36" s="911"/>
    </row>
    <row r="37" spans="1:9" ht="30" x14ac:dyDescent="0.25">
      <c r="A37" s="333" t="s">
        <v>524</v>
      </c>
      <c r="B37" s="120" t="s">
        <v>990</v>
      </c>
      <c r="C37" s="165" t="s">
        <v>998</v>
      </c>
      <c r="D37" s="789" t="s">
        <v>1098</v>
      </c>
      <c r="E37" s="167"/>
      <c r="F37" s="337" t="s">
        <v>459</v>
      </c>
      <c r="G37" s="789"/>
      <c r="H37" s="335" t="s">
        <v>991</v>
      </c>
      <c r="I37" s="911"/>
    </row>
    <row r="38" spans="1:9" x14ac:dyDescent="0.25">
      <c r="A38" s="333" t="s">
        <v>525</v>
      </c>
      <c r="B38" s="120" t="s">
        <v>526</v>
      </c>
      <c r="C38" s="336" t="s">
        <v>1099</v>
      </c>
      <c r="D38" s="789"/>
      <c r="E38" s="167"/>
      <c r="F38" s="337" t="s">
        <v>459</v>
      </c>
      <c r="G38" s="789"/>
      <c r="H38" s="335"/>
      <c r="I38" s="911"/>
    </row>
    <row r="39" spans="1:9" ht="60" x14ac:dyDescent="0.25">
      <c r="A39" s="333" t="s">
        <v>527</v>
      </c>
      <c r="B39" s="120" t="s">
        <v>992</v>
      </c>
      <c r="C39" s="514">
        <v>0.01</v>
      </c>
      <c r="D39" s="341"/>
      <c r="E39" s="362"/>
      <c r="F39" s="337"/>
      <c r="G39" s="789"/>
      <c r="H39" s="335" t="s">
        <v>993</v>
      </c>
      <c r="I39" s="911"/>
    </row>
    <row r="40" spans="1:9" ht="45" x14ac:dyDescent="0.25">
      <c r="A40" s="333" t="s">
        <v>528</v>
      </c>
      <c r="B40" s="120" t="s">
        <v>1001</v>
      </c>
      <c r="C40" s="336" t="s">
        <v>1100</v>
      </c>
      <c r="D40" s="789"/>
      <c r="E40" s="167"/>
      <c r="F40" s="337" t="s">
        <v>459</v>
      </c>
      <c r="G40" s="789"/>
      <c r="H40" s="335" t="s">
        <v>994</v>
      </c>
      <c r="I40" s="911"/>
    </row>
    <row r="41" spans="1:9" x14ac:dyDescent="0.25">
      <c r="A41" s="333" t="s">
        <v>529</v>
      </c>
      <c r="B41" s="120" t="s">
        <v>530</v>
      </c>
      <c r="C41" s="336" t="s">
        <v>531</v>
      </c>
      <c r="D41" s="789"/>
      <c r="E41" s="167"/>
      <c r="F41" s="337" t="s">
        <v>459</v>
      </c>
      <c r="G41" s="789"/>
      <c r="H41" s="335"/>
      <c r="I41" s="911"/>
    </row>
    <row r="42" spans="1:9" x14ac:dyDescent="0.25">
      <c r="A42" s="333" t="s">
        <v>532</v>
      </c>
      <c r="B42" s="120" t="s">
        <v>533</v>
      </c>
      <c r="C42" s="336" t="s">
        <v>1101</v>
      </c>
      <c r="D42" s="789"/>
      <c r="E42" s="167"/>
      <c r="F42" s="337" t="s">
        <v>459</v>
      </c>
      <c r="G42" s="789"/>
      <c r="H42" s="335"/>
      <c r="I42" s="911"/>
    </row>
    <row r="43" spans="1:9" x14ac:dyDescent="0.25">
      <c r="A43" s="333" t="s">
        <v>534</v>
      </c>
      <c r="B43" s="120" t="s">
        <v>535</v>
      </c>
      <c r="C43" s="336" t="s">
        <v>1101</v>
      </c>
      <c r="D43" s="789"/>
      <c r="E43" s="167"/>
      <c r="F43" s="337" t="s">
        <v>459</v>
      </c>
      <c r="G43" s="789"/>
      <c r="H43" s="335"/>
      <c r="I43" s="911"/>
    </row>
    <row r="44" spans="1:9" x14ac:dyDescent="0.25">
      <c r="A44" s="333" t="s">
        <v>536</v>
      </c>
      <c r="B44" s="120" t="s">
        <v>537</v>
      </c>
      <c r="C44" s="336" t="s">
        <v>1102</v>
      </c>
      <c r="D44" s="789"/>
      <c r="E44" s="167"/>
      <c r="F44" s="337"/>
      <c r="G44" s="789"/>
      <c r="H44" s="335"/>
      <c r="I44" s="911"/>
    </row>
    <row r="45" spans="1:9" x14ac:dyDescent="0.25">
      <c r="A45" s="333" t="s">
        <v>538</v>
      </c>
      <c r="B45" s="120" t="s">
        <v>539</v>
      </c>
      <c r="C45" s="336" t="s">
        <v>540</v>
      </c>
      <c r="D45" s="789"/>
      <c r="E45" s="167"/>
      <c r="F45" s="337" t="s">
        <v>459</v>
      </c>
      <c r="G45" s="338"/>
      <c r="H45" s="335"/>
      <c r="I45" s="911"/>
    </row>
    <row r="46" spans="1:9" x14ac:dyDescent="0.25">
      <c r="A46" s="333" t="s">
        <v>541</v>
      </c>
      <c r="B46" s="120" t="s">
        <v>542</v>
      </c>
      <c r="C46" s="336" t="s">
        <v>543</v>
      </c>
      <c r="D46" s="789"/>
      <c r="E46" s="167"/>
      <c r="F46" s="337" t="s">
        <v>459</v>
      </c>
      <c r="G46" s="338"/>
      <c r="H46" s="335"/>
      <c r="I46" s="911"/>
    </row>
    <row r="47" spans="1:9" x14ac:dyDescent="0.25">
      <c r="A47" s="333" t="s">
        <v>544</v>
      </c>
      <c r="B47" s="120"/>
      <c r="C47" s="363"/>
      <c r="D47" s="789"/>
      <c r="E47" s="167"/>
      <c r="F47" s="337"/>
      <c r="G47" s="338"/>
      <c r="H47" s="335"/>
      <c r="I47" s="911"/>
    </row>
    <row r="48" spans="1:9" x14ac:dyDescent="0.25">
      <c r="A48" s="343" t="s">
        <v>545</v>
      </c>
      <c r="B48" s="122" t="s">
        <v>546</v>
      </c>
      <c r="C48" s="344" t="s">
        <v>547</v>
      </c>
      <c r="D48" s="178"/>
      <c r="E48" s="345"/>
      <c r="F48" s="296" t="s">
        <v>459</v>
      </c>
      <c r="G48" s="364"/>
      <c r="H48" s="179"/>
      <c r="I48" s="911"/>
    </row>
    <row r="49" spans="1:10" s="324" customFormat="1" ht="12.75" x14ac:dyDescent="0.25">
      <c r="A49" s="907" t="s">
        <v>22</v>
      </c>
      <c r="B49" s="907"/>
      <c r="C49" s="907"/>
      <c r="D49" s="907"/>
      <c r="E49" s="907"/>
      <c r="F49" s="907"/>
      <c r="G49" s="907"/>
      <c r="H49" s="907"/>
      <c r="I49" s="323"/>
      <c r="J49" s="323"/>
    </row>
    <row r="50" spans="1:10" x14ac:dyDescent="0.25">
      <c r="A50" s="351" t="s">
        <v>509</v>
      </c>
      <c r="B50" s="352" t="s">
        <v>510</v>
      </c>
      <c r="C50" s="319"/>
      <c r="E50" s="146"/>
      <c r="F50" s="146"/>
      <c r="G50" s="365"/>
      <c r="H50" s="786"/>
      <c r="I50" s="366"/>
    </row>
    <row r="51" spans="1:10" customFormat="1" x14ac:dyDescent="0.25">
      <c r="A51" s="231"/>
      <c r="C51" s="232"/>
      <c r="D51" s="232"/>
      <c r="E51" s="232"/>
      <c r="F51" s="233"/>
      <c r="G51" s="233"/>
      <c r="H51" s="786"/>
    </row>
    <row r="52" spans="1:10" s="804" customFormat="1" ht="15" customHeight="1" x14ac:dyDescent="0.2">
      <c r="A52" s="690" t="s">
        <v>884</v>
      </c>
      <c r="B52" s="809"/>
      <c r="C52" s="809"/>
      <c r="D52" s="809"/>
      <c r="E52" s="806"/>
      <c r="F52" s="806"/>
      <c r="G52" s="806"/>
      <c r="H52" s="806"/>
      <c r="I52" s="805"/>
      <c r="J52" s="805"/>
    </row>
    <row r="53" spans="1:10" s="804" customFormat="1" x14ac:dyDescent="0.2">
      <c r="A53" s="808" t="s">
        <v>1594</v>
      </c>
      <c r="B53" s="807"/>
      <c r="C53" s="807"/>
      <c r="D53" s="807"/>
      <c r="E53" s="806"/>
      <c r="F53" s="806"/>
      <c r="G53" s="806"/>
      <c r="H53" s="806"/>
      <c r="I53" s="805"/>
      <c r="J53" s="805"/>
    </row>
    <row r="54" spans="1:10" s="324" customFormat="1" ht="12.75" x14ac:dyDescent="0.25">
      <c r="A54" s="908" t="s">
        <v>3</v>
      </c>
      <c r="B54" s="908"/>
      <c r="C54" s="908"/>
      <c r="D54" s="908"/>
      <c r="E54" s="908"/>
      <c r="F54" s="908"/>
      <c r="G54" s="908"/>
      <c r="H54" s="908"/>
      <c r="I54" s="323"/>
      <c r="J54" s="323"/>
    </row>
    <row r="55" spans="1:10" x14ac:dyDescent="0.25">
      <c r="A55" s="788"/>
      <c r="B55" s="317"/>
      <c r="C55" s="367"/>
      <c r="D55" s="317"/>
      <c r="E55" s="317"/>
      <c r="F55" s="367"/>
      <c r="G55" s="367"/>
      <c r="H55" s="317"/>
      <c r="I55" s="368"/>
    </row>
  </sheetData>
  <mergeCells count="8">
    <mergeCell ref="A49:H49"/>
    <mergeCell ref="A54:H54"/>
    <mergeCell ref="A1:H1"/>
    <mergeCell ref="A2:H2"/>
    <mergeCell ref="I3:I25"/>
    <mergeCell ref="A26:H26"/>
    <mergeCell ref="A28:H28"/>
    <mergeCell ref="I29:I48"/>
  </mergeCells>
  <pageMargins left="0.31496062992125984" right="0.31496062992125984" top="0.59055118110236227" bottom="0.39370078740157483" header="0.19685039370078741" footer="0.15748031496062992"/>
  <pageSetup paperSize="9" scale="90" orientation="landscape" copies="4" r:id="rId1"/>
  <headerFooter>
    <oddHeader>&amp;Lתעריפון יחיד/עסק קטן     &amp;R&amp;G</oddHeader>
    <oddFooter>&amp;L31/08/2023&amp;Cעמוד &amp;P מתוך &amp;N</oddFooter>
  </headerFooter>
  <rowBreaks count="1" manualBreakCount="1">
    <brk id="2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C898-B87A-442C-BE3F-9B5F61B93432}">
  <sheetPr codeName="Sheet10"/>
  <dimension ref="A1:J50"/>
  <sheetViews>
    <sheetView rightToLeft="1" zoomScaleNormal="100" workbookViewId="0">
      <selection sqref="A1:H1"/>
    </sheetView>
  </sheetViews>
  <sheetFormatPr defaultColWidth="9" defaultRowHeight="15" x14ac:dyDescent="0.25"/>
  <cols>
    <col min="1" max="1" width="7.42578125" style="369" customWidth="1"/>
    <col min="2" max="2" width="40.85546875" style="319" customWidth="1"/>
    <col min="3" max="3" width="14.5703125" style="354" customWidth="1"/>
    <col min="4" max="4" width="7.5703125" style="319" customWidth="1"/>
    <col min="5" max="5" width="8.7109375" style="319" customWidth="1"/>
    <col min="6" max="6" width="11.5703125" style="354" customWidth="1"/>
    <col min="7" max="7" width="12.42578125" style="354" customWidth="1"/>
    <col min="8" max="8" width="49.5703125" style="319" customWidth="1"/>
    <col min="9" max="16384" width="9" style="319"/>
  </cols>
  <sheetData>
    <row r="1" spans="1:10" ht="18" customHeight="1" x14ac:dyDescent="0.25">
      <c r="A1" s="909" t="s">
        <v>1483</v>
      </c>
      <c r="B1" s="909"/>
      <c r="C1" s="909"/>
      <c r="D1" s="909"/>
      <c r="E1" s="909"/>
      <c r="F1" s="909"/>
      <c r="G1" s="909"/>
      <c r="H1" s="909"/>
    </row>
    <row r="2" spans="1:10" s="324" customFormat="1" ht="13.5" thickBot="1" x14ac:dyDescent="0.3">
      <c r="A2" s="910" t="s">
        <v>91</v>
      </c>
      <c r="B2" s="910"/>
      <c r="C2" s="910"/>
      <c r="D2" s="910"/>
      <c r="E2" s="910"/>
      <c r="F2" s="910"/>
      <c r="G2" s="910"/>
      <c r="H2" s="910"/>
      <c r="I2" s="323"/>
      <c r="J2" s="323"/>
    </row>
    <row r="3" spans="1:10" ht="45.75" thickBot="1" x14ac:dyDescent="0.3">
      <c r="A3" s="3" t="s">
        <v>4</v>
      </c>
      <c r="B3" s="4" t="s">
        <v>5</v>
      </c>
      <c r="C3" s="5" t="s">
        <v>6</v>
      </c>
      <c r="D3" s="6" t="s">
        <v>7</v>
      </c>
      <c r="E3" s="7" t="s">
        <v>8</v>
      </c>
      <c r="F3" s="5" t="s">
        <v>9</v>
      </c>
      <c r="G3" s="325" t="s">
        <v>456</v>
      </c>
      <c r="H3" s="326" t="s">
        <v>11</v>
      </c>
      <c r="I3" s="911" t="s">
        <v>12</v>
      </c>
    </row>
    <row r="4" spans="1:10" x14ac:dyDescent="0.25">
      <c r="A4" s="730">
        <v>7.5</v>
      </c>
      <c r="B4" s="356" t="s">
        <v>548</v>
      </c>
      <c r="C4" s="299"/>
      <c r="D4" s="358"/>
      <c r="E4" s="299"/>
      <c r="F4" s="358"/>
      <c r="G4" s="299"/>
      <c r="H4" s="302" t="s">
        <v>1484</v>
      </c>
      <c r="I4" s="911"/>
    </row>
    <row r="5" spans="1:10" x14ac:dyDescent="0.25">
      <c r="A5" s="164" t="s">
        <v>1485</v>
      </c>
      <c r="B5" s="120" t="s">
        <v>1486</v>
      </c>
      <c r="C5" s="731">
        <v>1.5E-3</v>
      </c>
      <c r="D5" s="337" t="s">
        <v>493</v>
      </c>
      <c r="E5" s="789" t="s">
        <v>1487</v>
      </c>
      <c r="F5" s="337" t="s">
        <v>1488</v>
      </c>
      <c r="G5" s="789" t="s">
        <v>1489</v>
      </c>
      <c r="H5" s="335" t="s">
        <v>1490</v>
      </c>
      <c r="I5" s="911"/>
    </row>
    <row r="6" spans="1:10" ht="30" x14ac:dyDescent="0.25">
      <c r="A6" s="164" t="s">
        <v>1491</v>
      </c>
      <c r="B6" s="120" t="s">
        <v>1492</v>
      </c>
      <c r="C6" s="789" t="s">
        <v>1493</v>
      </c>
      <c r="D6" s="337"/>
      <c r="E6" s="789"/>
      <c r="F6" s="337" t="s">
        <v>1488</v>
      </c>
      <c r="G6" s="789" t="s">
        <v>1489</v>
      </c>
      <c r="H6" s="335" t="s">
        <v>1494</v>
      </c>
      <c r="I6" s="911"/>
    </row>
    <row r="7" spans="1:10" ht="30" x14ac:dyDescent="0.25">
      <c r="A7" s="164" t="s">
        <v>1495</v>
      </c>
      <c r="B7" s="120" t="s">
        <v>1496</v>
      </c>
      <c r="C7" s="731">
        <v>6.0000000000000001E-3</v>
      </c>
      <c r="D7" s="337" t="s">
        <v>1497</v>
      </c>
      <c r="E7" s="789"/>
      <c r="F7" s="337" t="s">
        <v>1498</v>
      </c>
      <c r="G7" s="789" t="s">
        <v>1489</v>
      </c>
      <c r="H7" s="335" t="s">
        <v>1499</v>
      </c>
      <c r="I7" s="911"/>
    </row>
    <row r="8" spans="1:10" ht="30" x14ac:dyDescent="0.25">
      <c r="A8" s="164" t="s">
        <v>1500</v>
      </c>
      <c r="B8" s="120" t="s">
        <v>469</v>
      </c>
      <c r="C8" s="789" t="s">
        <v>1501</v>
      </c>
      <c r="D8" s="732"/>
      <c r="E8" s="789"/>
      <c r="F8" s="337" t="s">
        <v>1498</v>
      </c>
      <c r="G8" s="789" t="s">
        <v>1489</v>
      </c>
      <c r="H8" s="335" t="s">
        <v>1502</v>
      </c>
      <c r="I8" s="911"/>
    </row>
    <row r="9" spans="1:10" ht="30" x14ac:dyDescent="0.25">
      <c r="A9" s="164" t="s">
        <v>1503</v>
      </c>
      <c r="B9" s="120" t="s">
        <v>1504</v>
      </c>
      <c r="C9" s="789" t="s">
        <v>1505</v>
      </c>
      <c r="D9" s="337" t="s">
        <v>554</v>
      </c>
      <c r="E9" s="789"/>
      <c r="F9" s="337" t="s">
        <v>1506</v>
      </c>
      <c r="G9" s="789"/>
      <c r="H9" s="335" t="s">
        <v>1507</v>
      </c>
      <c r="I9" s="911"/>
    </row>
    <row r="10" spans="1:10" x14ac:dyDescent="0.25">
      <c r="A10" s="164" t="s">
        <v>1508</v>
      </c>
      <c r="B10" s="120" t="s">
        <v>1509</v>
      </c>
      <c r="C10" s="731">
        <v>7.4999999999999997E-3</v>
      </c>
      <c r="D10" s="337" t="s">
        <v>499</v>
      </c>
      <c r="E10" s="789"/>
      <c r="F10" s="337" t="s">
        <v>1488</v>
      </c>
      <c r="G10" s="789" t="s">
        <v>1489</v>
      </c>
      <c r="H10" s="335"/>
      <c r="I10" s="911"/>
    </row>
    <row r="11" spans="1:10" x14ac:dyDescent="0.25">
      <c r="A11" s="164" t="s">
        <v>1510</v>
      </c>
      <c r="B11" s="120" t="s">
        <v>1511</v>
      </c>
      <c r="C11" s="731">
        <v>2E-3</v>
      </c>
      <c r="D11" s="337" t="s">
        <v>493</v>
      </c>
      <c r="E11" s="789"/>
      <c r="F11" s="337" t="s">
        <v>459</v>
      </c>
      <c r="G11" s="789" t="s">
        <v>1489</v>
      </c>
      <c r="H11" s="335"/>
      <c r="I11" s="911"/>
    </row>
    <row r="12" spans="1:10" ht="45" x14ac:dyDescent="0.25">
      <c r="A12" s="164" t="s">
        <v>1512</v>
      </c>
      <c r="B12" s="120" t="s">
        <v>1513</v>
      </c>
      <c r="C12" s="789" t="s">
        <v>1514</v>
      </c>
      <c r="D12" s="337" t="s">
        <v>1515</v>
      </c>
      <c r="E12" s="914"/>
      <c r="F12" s="337" t="s">
        <v>1506</v>
      </c>
      <c r="G12" s="789" t="s">
        <v>1489</v>
      </c>
      <c r="H12" s="342" t="s">
        <v>1516</v>
      </c>
      <c r="I12" s="911"/>
    </row>
    <row r="13" spans="1:10" ht="30" x14ac:dyDescent="0.25">
      <c r="A13" s="733"/>
      <c r="B13" s="120" t="s">
        <v>1517</v>
      </c>
      <c r="C13" s="789" t="s">
        <v>1518</v>
      </c>
      <c r="D13" s="337" t="s">
        <v>1515</v>
      </c>
      <c r="E13" s="914"/>
      <c r="F13" s="337" t="s">
        <v>1506</v>
      </c>
      <c r="G13" s="789" t="s">
        <v>1489</v>
      </c>
      <c r="H13" s="342" t="s">
        <v>1516</v>
      </c>
      <c r="I13" s="911"/>
    </row>
    <row r="14" spans="1:10" ht="30" x14ac:dyDescent="0.25">
      <c r="A14" s="164" t="s">
        <v>1519</v>
      </c>
      <c r="B14" s="120" t="s">
        <v>1520</v>
      </c>
      <c r="C14" s="789" t="s">
        <v>1521</v>
      </c>
      <c r="D14" s="337" t="s">
        <v>1515</v>
      </c>
      <c r="E14" s="789"/>
      <c r="F14" s="337" t="s">
        <v>1498</v>
      </c>
      <c r="G14" s="789" t="s">
        <v>1489</v>
      </c>
      <c r="H14" s="342" t="s">
        <v>1516</v>
      </c>
      <c r="I14" s="911"/>
    </row>
    <row r="15" spans="1:10" x14ac:dyDescent="0.25">
      <c r="A15" s="164" t="s">
        <v>1522</v>
      </c>
      <c r="B15" s="120" t="s">
        <v>1523</v>
      </c>
      <c r="C15" s="731">
        <v>1.5E-3</v>
      </c>
      <c r="D15" s="337" t="s">
        <v>1524</v>
      </c>
      <c r="E15" s="789"/>
      <c r="F15" s="337" t="s">
        <v>1498</v>
      </c>
      <c r="G15" s="789"/>
      <c r="H15" s="335"/>
      <c r="I15" s="911"/>
    </row>
    <row r="16" spans="1:10" x14ac:dyDescent="0.25">
      <c r="A16" s="164" t="s">
        <v>1525</v>
      </c>
      <c r="B16" s="120" t="s">
        <v>1526</v>
      </c>
      <c r="C16" s="789" t="s">
        <v>514</v>
      </c>
      <c r="D16" s="337"/>
      <c r="E16" s="789"/>
      <c r="F16" s="337" t="s">
        <v>1498</v>
      </c>
      <c r="G16" s="789"/>
      <c r="H16" s="335"/>
      <c r="I16" s="911"/>
    </row>
    <row r="17" spans="1:10" x14ac:dyDescent="0.25">
      <c r="A17" s="164" t="s">
        <v>1527</v>
      </c>
      <c r="B17" s="120" t="s">
        <v>1528</v>
      </c>
      <c r="C17" s="789" t="s">
        <v>1524</v>
      </c>
      <c r="D17" s="337"/>
      <c r="E17" s="789"/>
      <c r="F17" s="337" t="s">
        <v>1498</v>
      </c>
      <c r="G17" s="789"/>
      <c r="H17" s="335"/>
      <c r="I17" s="911"/>
    </row>
    <row r="18" spans="1:10" x14ac:dyDescent="0.25">
      <c r="A18" s="164" t="s">
        <v>1529</v>
      </c>
      <c r="B18" s="120" t="s">
        <v>1530</v>
      </c>
      <c r="C18" s="789" t="s">
        <v>592</v>
      </c>
      <c r="D18" s="337"/>
      <c r="E18" s="789"/>
      <c r="F18" s="337" t="s">
        <v>1531</v>
      </c>
      <c r="G18" s="789"/>
      <c r="H18" s="335"/>
      <c r="I18" s="911"/>
    </row>
    <row r="19" spans="1:10" x14ac:dyDescent="0.25">
      <c r="A19" s="176" t="s">
        <v>1532</v>
      </c>
      <c r="B19" s="122" t="s">
        <v>1533</v>
      </c>
      <c r="C19" s="178" t="s">
        <v>493</v>
      </c>
      <c r="D19" s="296"/>
      <c r="E19" s="178"/>
      <c r="F19" s="296" t="s">
        <v>459</v>
      </c>
      <c r="G19" s="178"/>
      <c r="H19" s="179"/>
      <c r="I19" s="911"/>
    </row>
    <row r="20" spans="1:10" s="324" customFormat="1" ht="12.75" x14ac:dyDescent="0.25">
      <c r="A20" s="915" t="s">
        <v>22</v>
      </c>
      <c r="B20" s="915"/>
      <c r="C20" s="915"/>
      <c r="D20" s="915"/>
      <c r="E20" s="915"/>
      <c r="F20" s="915"/>
      <c r="G20" s="915"/>
      <c r="H20" s="915"/>
      <c r="I20" s="323"/>
      <c r="J20" s="323"/>
    </row>
    <row r="21" spans="1:10" x14ac:dyDescent="0.25">
      <c r="A21" s="352" t="s">
        <v>1534</v>
      </c>
      <c r="B21" s="734"/>
      <c r="C21" s="353"/>
      <c r="D21" s="734"/>
      <c r="E21" s="734"/>
      <c r="F21" s="353"/>
      <c r="G21" s="353"/>
      <c r="H21" s="734"/>
      <c r="I21" s="735" t="s">
        <v>317</v>
      </c>
    </row>
    <row r="22" spans="1:10" s="324" customFormat="1" ht="14.25" customHeight="1" thickBot="1" x14ac:dyDescent="0.3">
      <c r="A22" s="916" t="s">
        <v>91</v>
      </c>
      <c r="B22" s="916"/>
      <c r="C22" s="916"/>
      <c r="D22" s="916"/>
      <c r="E22" s="916"/>
      <c r="F22" s="916"/>
      <c r="G22" s="916"/>
      <c r="H22" s="916"/>
      <c r="I22" s="323"/>
      <c r="J22" s="323"/>
    </row>
    <row r="23" spans="1:10" ht="45.75" thickBot="1" x14ac:dyDescent="0.3">
      <c r="A23" s="3" t="s">
        <v>4</v>
      </c>
      <c r="B23" s="4" t="s">
        <v>5</v>
      </c>
      <c r="C23" s="5" t="s">
        <v>6</v>
      </c>
      <c r="D23" s="6" t="s">
        <v>7</v>
      </c>
      <c r="E23" s="7" t="s">
        <v>8</v>
      </c>
      <c r="F23" s="5" t="s">
        <v>9</v>
      </c>
      <c r="G23" s="325" t="s">
        <v>456</v>
      </c>
      <c r="H23" s="326" t="s">
        <v>11</v>
      </c>
      <c r="I23" s="911" t="s">
        <v>12</v>
      </c>
    </row>
    <row r="24" spans="1:10" x14ac:dyDescent="0.25">
      <c r="A24" s="730">
        <v>7.6</v>
      </c>
      <c r="B24" s="356" t="s">
        <v>491</v>
      </c>
      <c r="C24" s="358"/>
      <c r="D24" s="299"/>
      <c r="E24" s="358"/>
      <c r="F24" s="299"/>
      <c r="G24" s="358"/>
      <c r="H24" s="302" t="s">
        <v>1535</v>
      </c>
      <c r="I24" s="911"/>
    </row>
    <row r="25" spans="1:10" x14ac:dyDescent="0.25">
      <c r="A25" s="164" t="s">
        <v>1536</v>
      </c>
      <c r="B25" s="341" t="s">
        <v>987</v>
      </c>
      <c r="C25" s="736">
        <v>2.5000000000000001E-3</v>
      </c>
      <c r="D25" s="789" t="s">
        <v>493</v>
      </c>
      <c r="E25" s="337"/>
      <c r="F25" s="789" t="s">
        <v>1537</v>
      </c>
      <c r="G25" s="337" t="s">
        <v>1489</v>
      </c>
      <c r="H25" s="335" t="s">
        <v>1538</v>
      </c>
      <c r="I25" s="911"/>
    </row>
    <row r="26" spans="1:10" x14ac:dyDescent="0.25">
      <c r="A26" s="164" t="s">
        <v>1539</v>
      </c>
      <c r="B26" s="120" t="s">
        <v>1540</v>
      </c>
      <c r="C26" s="736">
        <v>1E-3</v>
      </c>
      <c r="D26" s="789" t="s">
        <v>1524</v>
      </c>
      <c r="E26" s="337"/>
      <c r="F26" s="789"/>
      <c r="G26" s="337" t="s">
        <v>1489</v>
      </c>
      <c r="H26" s="335" t="s">
        <v>1541</v>
      </c>
      <c r="I26" s="911"/>
    </row>
    <row r="27" spans="1:10" x14ac:dyDescent="0.25">
      <c r="A27" s="176" t="s">
        <v>1542</v>
      </c>
      <c r="B27" s="122" t="s">
        <v>1543</v>
      </c>
      <c r="C27" s="296" t="s">
        <v>1544</v>
      </c>
      <c r="D27" s="178"/>
      <c r="E27" s="296"/>
      <c r="F27" s="178"/>
      <c r="G27" s="296" t="s">
        <v>1489</v>
      </c>
      <c r="H27" s="179"/>
      <c r="I27" s="911"/>
    </row>
    <row r="28" spans="1:10" x14ac:dyDescent="0.25">
      <c r="A28" s="737">
        <v>7.7</v>
      </c>
      <c r="B28" s="347" t="s">
        <v>511</v>
      </c>
      <c r="C28" s="292"/>
      <c r="D28" s="215"/>
      <c r="E28" s="292"/>
      <c r="F28" s="215"/>
      <c r="G28" s="292"/>
      <c r="H28" s="284"/>
      <c r="I28" s="911"/>
    </row>
    <row r="29" spans="1:10" x14ac:dyDescent="0.25">
      <c r="A29" s="164" t="s">
        <v>1545</v>
      </c>
      <c r="B29" s="120" t="s">
        <v>1546</v>
      </c>
      <c r="C29" s="736">
        <v>2E-3</v>
      </c>
      <c r="D29" s="789" t="s">
        <v>263</v>
      </c>
      <c r="E29" s="337"/>
      <c r="F29" s="789" t="s">
        <v>459</v>
      </c>
      <c r="G29" s="167" t="s">
        <v>1489</v>
      </c>
      <c r="H29" s="335"/>
      <c r="I29" s="911"/>
    </row>
    <row r="30" spans="1:10" x14ac:dyDescent="0.25">
      <c r="A30" s="176" t="s">
        <v>1547</v>
      </c>
      <c r="B30" s="122" t="s">
        <v>1548</v>
      </c>
      <c r="C30" s="178" t="s">
        <v>519</v>
      </c>
      <c r="D30" s="178"/>
      <c r="E30" s="178"/>
      <c r="F30" s="178" t="s">
        <v>459</v>
      </c>
      <c r="G30" s="178" t="s">
        <v>1489</v>
      </c>
      <c r="H30" s="179"/>
      <c r="I30" s="911"/>
    </row>
    <row r="31" spans="1:10" x14ac:dyDescent="0.25">
      <c r="A31" s="737">
        <v>7.8</v>
      </c>
      <c r="B31" s="347" t="s">
        <v>989</v>
      </c>
      <c r="C31" s="215"/>
      <c r="D31" s="292"/>
      <c r="E31" s="215"/>
      <c r="F31" s="292"/>
      <c r="G31" s="215"/>
      <c r="H31" s="284"/>
      <c r="I31" s="911"/>
    </row>
    <row r="32" spans="1:10" ht="30" x14ac:dyDescent="0.25">
      <c r="A32" s="164" t="s">
        <v>1549</v>
      </c>
      <c r="B32" s="120" t="s">
        <v>1550</v>
      </c>
      <c r="C32" s="789" t="s">
        <v>1551</v>
      </c>
      <c r="D32" s="337" t="s">
        <v>554</v>
      </c>
      <c r="E32" s="789"/>
      <c r="F32" s="337" t="s">
        <v>1506</v>
      </c>
      <c r="G32" s="789"/>
      <c r="H32" s="335" t="s">
        <v>1552</v>
      </c>
      <c r="I32" s="911"/>
    </row>
    <row r="33" spans="1:10" ht="30" x14ac:dyDescent="0.25">
      <c r="A33" s="164" t="s">
        <v>1553</v>
      </c>
      <c r="B33" s="120" t="s">
        <v>1554</v>
      </c>
      <c r="C33" s="731">
        <v>5.0000000000000001E-3</v>
      </c>
      <c r="D33" s="337" t="s">
        <v>651</v>
      </c>
      <c r="E33" s="789" t="s">
        <v>1555</v>
      </c>
      <c r="F33" s="337"/>
      <c r="G33" s="789"/>
      <c r="H33" s="335"/>
      <c r="I33" s="911"/>
    </row>
    <row r="34" spans="1:10" ht="60" x14ac:dyDescent="0.25">
      <c r="A34" s="164" t="s">
        <v>1556</v>
      </c>
      <c r="B34" s="120" t="s">
        <v>992</v>
      </c>
      <c r="C34" s="738">
        <v>0.01</v>
      </c>
      <c r="D34" s="337" t="s">
        <v>554</v>
      </c>
      <c r="E34" s="789"/>
      <c r="F34" s="337" t="s">
        <v>459</v>
      </c>
      <c r="G34" s="789"/>
      <c r="H34" s="335" t="s">
        <v>1557</v>
      </c>
      <c r="I34" s="911"/>
    </row>
    <row r="35" spans="1:10" ht="37.5" customHeight="1" x14ac:dyDescent="0.25">
      <c r="A35" s="164" t="s">
        <v>1558</v>
      </c>
      <c r="B35" s="120" t="s">
        <v>1001</v>
      </c>
      <c r="C35" s="789" t="s">
        <v>1559</v>
      </c>
      <c r="D35" s="337"/>
      <c r="E35" s="789"/>
      <c r="F35" s="337" t="s">
        <v>459</v>
      </c>
      <c r="G35" s="789"/>
      <c r="H35" s="335" t="s">
        <v>1560</v>
      </c>
      <c r="I35" s="911"/>
    </row>
    <row r="36" spans="1:10" x14ac:dyDescent="0.25">
      <c r="A36" s="164" t="s">
        <v>1561</v>
      </c>
      <c r="B36" s="120" t="s">
        <v>1562</v>
      </c>
      <c r="C36" s="789" t="s">
        <v>1563</v>
      </c>
      <c r="D36" s="337"/>
      <c r="E36" s="789"/>
      <c r="F36" s="337"/>
      <c r="G36" s="789"/>
      <c r="H36" s="335"/>
      <c r="I36" s="911"/>
    </row>
    <row r="37" spans="1:10" x14ac:dyDescent="0.25">
      <c r="A37" s="164" t="s">
        <v>1564</v>
      </c>
      <c r="B37" s="120" t="s">
        <v>1565</v>
      </c>
      <c r="C37" s="789" t="s">
        <v>1566</v>
      </c>
      <c r="D37" s="337"/>
      <c r="E37" s="789"/>
      <c r="F37" s="337" t="s">
        <v>459</v>
      </c>
      <c r="G37" s="789"/>
      <c r="H37" s="335"/>
      <c r="I37" s="911"/>
    </row>
    <row r="38" spans="1:10" x14ac:dyDescent="0.25">
      <c r="A38" s="164" t="s">
        <v>1567</v>
      </c>
      <c r="B38" s="120" t="s">
        <v>546</v>
      </c>
      <c r="C38" s="789" t="s">
        <v>547</v>
      </c>
      <c r="D38" s="337"/>
      <c r="E38" s="789"/>
      <c r="F38" s="337" t="s">
        <v>459</v>
      </c>
      <c r="G38" s="789"/>
      <c r="H38" s="335"/>
      <c r="I38" s="911"/>
    </row>
    <row r="39" spans="1:10" x14ac:dyDescent="0.25">
      <c r="A39" s="176" t="s">
        <v>1568</v>
      </c>
      <c r="B39" s="122" t="s">
        <v>1569</v>
      </c>
      <c r="C39" s="178" t="s">
        <v>1570</v>
      </c>
      <c r="D39" s="296"/>
      <c r="E39" s="178"/>
      <c r="F39" s="296" t="s">
        <v>459</v>
      </c>
      <c r="G39" s="178"/>
      <c r="H39" s="179"/>
      <c r="I39" s="911"/>
    </row>
    <row r="40" spans="1:10" x14ac:dyDescent="0.25">
      <c r="A40" s="737">
        <v>7.9</v>
      </c>
      <c r="B40" s="347" t="s">
        <v>1571</v>
      </c>
      <c r="C40" s="215"/>
      <c r="D40" s="292"/>
      <c r="E40" s="215"/>
      <c r="F40" s="292"/>
      <c r="G40" s="215"/>
      <c r="H40" s="284"/>
      <c r="I40" s="911"/>
    </row>
    <row r="41" spans="1:10" x14ac:dyDescent="0.25">
      <c r="A41" s="164" t="s">
        <v>1572</v>
      </c>
      <c r="B41" s="120" t="s">
        <v>1573</v>
      </c>
      <c r="C41" s="731" t="s">
        <v>1574</v>
      </c>
      <c r="D41" s="337"/>
      <c r="E41" s="789"/>
      <c r="F41" s="738" t="s">
        <v>459</v>
      </c>
      <c r="G41" s="789"/>
      <c r="H41" s="739"/>
      <c r="I41" s="911"/>
    </row>
    <row r="42" spans="1:10" x14ac:dyDescent="0.25">
      <c r="A42" s="164" t="s">
        <v>1575</v>
      </c>
      <c r="B42" s="120" t="s">
        <v>1576</v>
      </c>
      <c r="C42" s="738" t="s">
        <v>1577</v>
      </c>
      <c r="D42" s="337"/>
      <c r="E42" s="789"/>
      <c r="F42" s="738" t="s">
        <v>459</v>
      </c>
      <c r="G42" s="789"/>
      <c r="H42" s="335"/>
      <c r="I42" s="911"/>
    </row>
    <row r="43" spans="1:10" ht="15.75" thickBot="1" x14ac:dyDescent="0.3">
      <c r="A43" s="740" t="s">
        <v>1578</v>
      </c>
      <c r="B43" s="741" t="s">
        <v>1579</v>
      </c>
      <c r="C43" s="742" t="s">
        <v>1577</v>
      </c>
      <c r="D43" s="743"/>
      <c r="E43" s="742"/>
      <c r="F43" s="744" t="s">
        <v>459</v>
      </c>
      <c r="G43" s="742"/>
      <c r="H43" s="745"/>
      <c r="I43" s="911"/>
    </row>
    <row r="44" spans="1:10" s="324" customFormat="1" ht="12.75" x14ac:dyDescent="0.25">
      <c r="A44" s="913" t="s">
        <v>22</v>
      </c>
      <c r="B44" s="913"/>
      <c r="C44" s="913"/>
      <c r="D44" s="913"/>
      <c r="E44" s="913"/>
      <c r="F44" s="913"/>
      <c r="G44" s="913"/>
      <c r="H44" s="913"/>
      <c r="I44" s="323"/>
      <c r="J44" s="323"/>
    </row>
    <row r="45" spans="1:10" x14ac:dyDescent="0.25">
      <c r="A45" s="351" t="s">
        <v>549</v>
      </c>
      <c r="B45" s="734" t="s">
        <v>1580</v>
      </c>
      <c r="C45" s="353"/>
      <c r="D45" s="734"/>
      <c r="E45" s="734"/>
      <c r="F45" s="353"/>
      <c r="G45" s="353"/>
      <c r="H45" s="734"/>
      <c r="I45" s="735" t="s">
        <v>317</v>
      </c>
    </row>
    <row r="46" spans="1:10" x14ac:dyDescent="0.25">
      <c r="A46" s="319"/>
      <c r="B46" s="734" t="s">
        <v>1581</v>
      </c>
      <c r="C46" s="746"/>
      <c r="D46" s="746"/>
      <c r="E46" s="746"/>
      <c r="I46" s="368"/>
    </row>
    <row r="47" spans="1:10" customFormat="1" x14ac:dyDescent="0.25">
      <c r="A47" s="231"/>
      <c r="C47" s="232"/>
      <c r="D47" s="232"/>
      <c r="E47" s="232"/>
      <c r="F47" s="233"/>
      <c r="G47" s="233"/>
      <c r="H47" s="786"/>
    </row>
    <row r="48" spans="1:10" s="804" customFormat="1" ht="15" customHeight="1" x14ac:dyDescent="0.2">
      <c r="A48" s="690" t="s">
        <v>884</v>
      </c>
      <c r="B48" s="809"/>
      <c r="C48" s="809"/>
      <c r="D48" s="809"/>
      <c r="E48" s="806"/>
      <c r="F48" s="806"/>
      <c r="G48" s="806"/>
      <c r="H48" s="806"/>
      <c r="I48" s="805"/>
      <c r="J48" s="805"/>
    </row>
    <row r="49" spans="1:10" s="804" customFormat="1" x14ac:dyDescent="0.2">
      <c r="A49" s="808" t="s">
        <v>1594</v>
      </c>
      <c r="B49" s="807"/>
      <c r="C49" s="807"/>
      <c r="D49" s="807"/>
      <c r="E49" s="806"/>
      <c r="F49" s="806"/>
      <c r="G49" s="806"/>
      <c r="H49" s="806"/>
      <c r="I49" s="805"/>
      <c r="J49" s="805"/>
    </row>
    <row r="50" spans="1:10" s="324" customFormat="1" ht="12.75" x14ac:dyDescent="0.25">
      <c r="A50" s="908" t="s">
        <v>3</v>
      </c>
      <c r="B50" s="908"/>
      <c r="C50" s="908"/>
      <c r="D50" s="908"/>
      <c r="E50" s="908"/>
      <c r="F50" s="908"/>
      <c r="G50" s="908"/>
      <c r="H50" s="908"/>
      <c r="I50" s="323"/>
      <c r="J50" s="323"/>
    </row>
  </sheetData>
  <mergeCells count="9">
    <mergeCell ref="I23:I43"/>
    <mergeCell ref="A44:H44"/>
    <mergeCell ref="A50:H50"/>
    <mergeCell ref="A1:H1"/>
    <mergeCell ref="A2:H2"/>
    <mergeCell ref="I3:I19"/>
    <mergeCell ref="E12:E13"/>
    <mergeCell ref="A20:H20"/>
    <mergeCell ref="A22:H22"/>
  </mergeCells>
  <pageMargins left="0.31496062992125984" right="0.31496062992125984" top="0.59055118110236227" bottom="0.39370078740157483" header="0.19685039370078741" footer="0.15748031496062992"/>
  <pageSetup paperSize="9" scale="90" fitToHeight="3" orientation="landscape" r:id="rId1"/>
  <headerFooter>
    <oddHeader>&amp;Lתעריפון יחיד/עסק קטן     &amp;R&amp;G</oddHeader>
    <oddFooter xml:space="preserve">&amp;L31/08/2023&amp;Cעמוד &amp;P מתוך &amp;N
</oddFooter>
  </headerFooter>
  <rowBreaks count="1" manualBreakCount="1">
    <brk id="21"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57fe596-b264-4843-93e2-2f8ccbaf95f0">KYWMSSJPW3DN-1871824881-18</_dlc_DocId>
    <_dlc_DocIdUrl xmlns="e57fe596-b264-4843-93e2-2f8ccbaf95f0">
      <Url>https://portalit.idb.local/ws/Fc/_layouts/15/DocIdRedir.aspx?ID=KYWMSSJPW3DN-1871824881-18</Url>
      <Description>KYWMSSJPW3DN-1871824881-18</Description>
    </_dlc_DocIdUrl>
    <מהדורת_x0020_אופק xmlns="e57fe596-b264-4843-93e2-2f8ccbaf95f0"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מסמך" ma:contentTypeID="0x010100059DF248087D8E4ABBAD0C152DDEED68" ma:contentTypeVersion="0" ma:contentTypeDescription="צור מסמך חדש." ma:contentTypeScope="" ma:versionID="877c555c0bbbbd003f70733587bf41f4">
  <xsd:schema xmlns:xsd="http://www.w3.org/2001/XMLSchema" xmlns:xs="http://www.w3.org/2001/XMLSchema" xmlns:p="http://schemas.microsoft.com/office/2006/metadata/properties" xmlns:ns2="e57fe596-b264-4843-93e2-2f8ccbaf95f0" targetNamespace="http://schemas.microsoft.com/office/2006/metadata/properties" ma:root="true" ma:fieldsID="16346b06efaa724d77cd648d7cfa82a4" ns2:_="">
    <xsd:import namespace="e57fe596-b264-4843-93e2-2f8ccbaf95f0"/>
    <xsd:element name="properties">
      <xsd:complexType>
        <xsd:sequence>
          <xsd:element name="documentManagement">
            <xsd:complexType>
              <xsd:all>
                <xsd:element ref="ns2:מהדורת_x0020_אופק"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fe596-b264-4843-93e2-2f8ccbaf95f0" elementFormDefault="qualified">
    <xsd:import namespace="http://schemas.microsoft.com/office/2006/documentManagement/types"/>
    <xsd:import namespace="http://schemas.microsoft.com/office/infopath/2007/PartnerControls"/>
    <xsd:element name="מהדורת_x0020_אופק" ma:index="8" nillable="true" ma:displayName="מהדורת אופק" ma:list="{fdf98f81-32a3-4f4a-9636-2c38fde1f04b}" ma:internalName="_x05de__x05d4__x05d3__x05d5__x05e8__x05ea__x0020__x05d0__x05d5__x05e4__x05e7_" ma:showField="Title" ma:web="e57fe596-b264-4843-93e2-2f8ccbaf95f0">
      <xsd:simpleType>
        <xsd:restriction base="dms:Lookup"/>
      </xsd:simpleType>
    </xsd:element>
    <xsd:element name="_dlc_DocId" ma:index="9" nillable="true" ma:displayName="ערך של מזהה מסמך" ma:description="הערך של מזהה המסמך שהוקצה לפריט זה." ma:internalName="_dlc_DocId" ma:readOnly="true">
      <xsd:simpleType>
        <xsd:restriction base="dms:Text"/>
      </xsd:simpleType>
    </xsd:element>
    <xsd:element name="_dlc_DocIdUrl" ma:index="10"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831B0D-5028-494E-B574-E63137C86217}">
  <ds:schemaRefs>
    <ds:schemaRef ds:uri="http://schemas.microsoft.com/sharepoint/v3/contenttype/forms"/>
  </ds:schemaRefs>
</ds:datastoreItem>
</file>

<file path=customXml/itemProps2.xml><?xml version="1.0" encoding="utf-8"?>
<ds:datastoreItem xmlns:ds="http://schemas.openxmlformats.org/officeDocument/2006/customXml" ds:itemID="{6D827FC2-4CD7-442E-A14D-44323FF89E67}">
  <ds:schemaRefs>
    <ds:schemaRef ds:uri="http://purl.org/dc/dcmitype/"/>
    <ds:schemaRef ds:uri="http://www.w3.org/XML/1998/namespace"/>
    <ds:schemaRef ds:uri="http://purl.org/dc/elements/1.1/"/>
    <ds:schemaRef ds:uri="http://schemas.microsoft.com/office/2006/documentManagement/types"/>
    <ds:schemaRef ds:uri="e57fe596-b264-4843-93e2-2f8ccbaf95f0"/>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8172C66-AE49-47D2-AB5A-50FBE570FCE3}">
  <ds:schemaRefs>
    <ds:schemaRef ds:uri="http://schemas.microsoft.com/sharepoint/events"/>
  </ds:schemaRefs>
</ds:datastoreItem>
</file>

<file path=customXml/itemProps4.xml><?xml version="1.0" encoding="utf-8"?>
<ds:datastoreItem xmlns:ds="http://schemas.openxmlformats.org/officeDocument/2006/customXml" ds:itemID="{C3A36DEB-158E-489E-9527-08CC61479F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fe596-b264-4843-93e2-2f8ccbaf95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49</vt:i4>
      </vt:variant>
    </vt:vector>
  </HeadingPairs>
  <TitlesOfParts>
    <vt:vector size="78" baseType="lpstr">
      <vt:lpstr>חלק 1 - חשבון עובר ושב</vt:lpstr>
      <vt:lpstr>ח2-מידע הודעות והתראות</vt:lpstr>
      <vt:lpstr>ח3-אשראי</vt:lpstr>
      <vt:lpstr>ח4-ניירות ערך</vt:lpstr>
      <vt:lpstr>ח5-מטבע חוץ</vt:lpstr>
      <vt:lpstr>ח6-כרטיסי חיוב - כ.א.ל.</vt:lpstr>
      <vt:lpstr>ח6-כרטיסי חיוב - MAX</vt:lpstr>
      <vt:lpstr>ח7-סחר חוץ - יבוא</vt:lpstr>
      <vt:lpstr>ח7-סחר חוץ - יצוא</vt:lpstr>
      <vt:lpstr>ח8-עסקאות עתידיות אופציות</vt:lpstr>
      <vt:lpstr>ח9-שירותים מיוחדים</vt:lpstr>
      <vt:lpstr>חלק 10 - יהלומים</vt:lpstr>
      <vt:lpstr>ח11-הוצאות צד שלישי</vt:lpstr>
      <vt:lpstr>נספח א - נוער</vt:lpstr>
      <vt:lpstr>נספח א - חיילים ושירות לאומי</vt:lpstr>
      <vt:lpstr>נספח א - חיילים משוחררים</vt:lpstr>
      <vt:lpstr>נספח א - סטודנטים לתואר ראשון</vt:lpstr>
      <vt:lpstr>נספח א -  סטודנטים  לתואר שני</vt:lpstr>
      <vt:lpstr>נספח א - גמלאים</vt:lpstr>
      <vt:lpstr>נספח א - טאצ'ר</vt:lpstr>
      <vt:lpstr>נספח ב-שיקים מסחריים ומיוחדים</vt:lpstr>
      <vt:lpstr>נספח ג - טבלת ימי ערך</vt:lpstr>
      <vt:lpstr>נספח ד-כרטיסים - כאל</vt:lpstr>
      <vt:lpstr>נספח ד-כרטיסים - מקס</vt:lpstr>
      <vt:lpstr>נספח ה-הטבות לפעילות בערוצים</vt:lpstr>
      <vt:lpstr>תעריפון מצומצם כרטיסי חיוב כאל</vt:lpstr>
      <vt:lpstr>תעריפון מצומצם כרטיסי חיוב MAX</vt:lpstr>
      <vt:lpstr>מצומצמם עו"ש</vt:lpstr>
      <vt:lpstr>מצומצם משכנתאות</vt:lpstr>
      <vt:lpstr>'ח11-הוצאות צד שלישי'!Print_Area</vt:lpstr>
      <vt:lpstr>'ח2-מידע הודעות והתראות'!Print_Area</vt:lpstr>
      <vt:lpstr>'ח3-אשראי'!Print_Area</vt:lpstr>
      <vt:lpstr>'ח4-ניירות ערך'!Print_Area</vt:lpstr>
      <vt:lpstr>'ח5-מטבע חוץ'!Print_Area</vt:lpstr>
      <vt:lpstr>'ח6-כרטיסי חיוב - MAX'!Print_Area</vt:lpstr>
      <vt:lpstr>'ח6-כרטיסי חיוב - כ.א.ל.'!Print_Area</vt:lpstr>
      <vt:lpstr>'ח7-סחר חוץ - יבוא'!Print_Area</vt:lpstr>
      <vt:lpstr>'ח7-סחר חוץ - יצוא'!Print_Area</vt:lpstr>
      <vt:lpstr>'ח8-עסקאות עתידיות אופציות'!Print_Area</vt:lpstr>
      <vt:lpstr>'ח9-שירותים מיוחדים'!Print_Area</vt:lpstr>
      <vt:lpstr>'חלק 1 - חשבון עובר ושב'!Print_Area</vt:lpstr>
      <vt:lpstr>'חלק 10 - יהלומים'!Print_Area</vt:lpstr>
      <vt:lpstr>'מצומצם משכנתאות'!Print_Area</vt:lpstr>
      <vt:lpstr>'מצומצמם עו"ש'!Print_Area</vt:lpstr>
      <vt:lpstr>'נספח א -  סטודנטים  לתואר שני'!Print_Area</vt:lpstr>
      <vt:lpstr>'נספח א - גמלאים'!Print_Area</vt:lpstr>
      <vt:lpstr>'נספח א - חיילים ושירות לאומי'!Print_Area</vt:lpstr>
      <vt:lpstr>'נספח א - חיילים משוחררים'!Print_Area</vt:lpstr>
      <vt:lpstr>'נספח א - טאצ''ר'!Print_Area</vt:lpstr>
      <vt:lpstr>'נספח א - נוער'!Print_Area</vt:lpstr>
      <vt:lpstr>'נספח א - סטודנטים לתואר ראשון'!Print_Area</vt:lpstr>
      <vt:lpstr>'נספח ב-שיקים מסחריים ומיוחדים'!Print_Area</vt:lpstr>
      <vt:lpstr>'נספח ג - טבלת ימי ערך'!Print_Area</vt:lpstr>
      <vt:lpstr>'נספח ד-כרטיסים - כאל'!Print_Area</vt:lpstr>
      <vt:lpstr>'נספח ד-כרטיסים - מקס'!Print_Area</vt:lpstr>
      <vt:lpstr>'נספח ה-הטבות לפעילות בערוצים'!Print_Area</vt:lpstr>
      <vt:lpstr>'תעריפון מצומצם כרטיסי חיוב MAX'!Print_Area</vt:lpstr>
      <vt:lpstr>'תעריפון מצומצם כרטיסי חיוב כאל'!Print_Area</vt:lpstr>
      <vt:lpstr>'ח2-מידע הודעות והתראות'!Print_Titles</vt:lpstr>
      <vt:lpstr>'ח3-אשראי'!Print_Titles</vt:lpstr>
      <vt:lpstr>'ח4-ניירות ערך'!Print_Titles</vt:lpstr>
      <vt:lpstr>'ח5-מטבע חוץ'!Print_Titles</vt:lpstr>
      <vt:lpstr>'ח6-כרטיסי חיוב - MAX'!Print_Titles</vt:lpstr>
      <vt:lpstr>'ח6-כרטיסי חיוב - כ.א.ל.'!Print_Titles</vt:lpstr>
      <vt:lpstr>'ח7-סחר חוץ - יבוא'!Print_Titles</vt:lpstr>
      <vt:lpstr>'ח7-סחר חוץ - יצוא'!Print_Titles</vt:lpstr>
      <vt:lpstr>'ח8-עסקאות עתידיות אופציות'!Print_Titles</vt:lpstr>
      <vt:lpstr>'ח9-שירותים מיוחדים'!Print_Titles</vt:lpstr>
      <vt:lpstr>'חלק 1 - חשבון עובר ושב'!Print_Titles</vt:lpstr>
      <vt:lpstr>'מצומצמם עו"ש'!Print_Titles</vt:lpstr>
      <vt:lpstr>'נספח א - טאצ''ר'!Print_Titles</vt:lpstr>
      <vt:lpstr>'נספח א - נוער'!Print_Titles</vt:lpstr>
      <vt:lpstr>'נספח א - סטודנטים לתואר ראשון'!Print_Titles</vt:lpstr>
      <vt:lpstr>'נספח ב-שיקים מסחריים ומיוחדים'!Print_Titles</vt:lpstr>
      <vt:lpstr>'נספח ד-כרטיסים - כאל'!Print_Titles</vt:lpstr>
      <vt:lpstr>'נספח ד-כרטיסים - מקס'!Print_Titles</vt:lpstr>
      <vt:lpstr>'תעריפון מצומצם כרטיסי חיוב MAX'!Print_Titles</vt:lpstr>
      <vt:lpstr>'תעריפון מצומצם כרטיסי חיוב כאל'!Print_Titles</vt:lpstr>
    </vt:vector>
  </TitlesOfParts>
  <Company>Isarel Discount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נטלי</dc:creator>
  <cp:lastModifiedBy>גסול נטלי-Nataliga</cp:lastModifiedBy>
  <cp:lastPrinted>2024-05-01T10:05:13Z</cp:lastPrinted>
  <dcterms:created xsi:type="dcterms:W3CDTF">2018-05-03T05:07:52Z</dcterms:created>
  <dcterms:modified xsi:type="dcterms:W3CDTF">2024-05-01T10:06:48Z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0x010100059DF248087D8E4ABBAD0C152DDEED68</vt:lpwstr>
  </property>
  <property fmtid="{D5CDD505-2E9C-101B-9397-08002B2CF9AE}" pid="3" name="_dlc_DocIdItemGuid">
    <vt:lpwstr>d8a8fb2d-ce90-4101-8356-f5b53d15cebb</vt:lpwstr>
  </property>
</Properties>
</file>