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עמלות\חוזרים\חוזרים 2023\2023-09-27 תיקון חלק 5 של תעריפון יחיד-עסק קטן\"/>
    </mc:Choice>
  </mc:AlternateContent>
  <xr:revisionPtr revIDLastSave="0" documentId="8_{58342508-91D4-4E72-B932-C149B9105B7F}" xr6:coauthVersionLast="36" xr6:coauthVersionMax="36" xr10:uidLastSave="{00000000-0000-0000-0000-000000000000}"/>
  <bookViews>
    <workbookView xWindow="120" yWindow="75" windowWidth="12120" windowHeight="7560" xr2:uid="{00000000-000D-0000-FFFF-FFFF00000000}"/>
  </bookViews>
  <sheets>
    <sheet name="ח5-מטבע חוץ" sheetId="1" r:id="rId1"/>
  </sheets>
  <definedNames>
    <definedName name="_xlnm.Print_Area" localSheetId="0">'ח5-מטבע חוץ'!$A$1:$H$31</definedName>
    <definedName name="_xlnm.Print_Titles" localSheetId="0">'ח5-מטבע חוץ'!$1:$3</definedName>
  </definedNames>
  <calcPr calcId="191029"/>
</workbook>
</file>

<file path=xl/calcChain.xml><?xml version="1.0" encoding="utf-8"?>
<calcChain xmlns="http://schemas.openxmlformats.org/spreadsheetml/2006/main">
  <c r="F5" i="1" l="1"/>
  <c r="G18" i="1"/>
</calcChain>
</file>

<file path=xl/sharedStrings.xml><?xml version="1.0" encoding="utf-8"?>
<sst xmlns="http://schemas.openxmlformats.org/spreadsheetml/2006/main" count="134" uniqueCount="106">
  <si>
    <t xml:space="preserve">סוף טבלה </t>
  </si>
  <si>
    <t>סוף מידע</t>
  </si>
  <si>
    <t>מיידי - בעת ביצוע הפעולה</t>
  </si>
  <si>
    <t>ראה נספח ג' - טבלת ימי ערך</t>
  </si>
  <si>
    <t>ימי ערך</t>
  </si>
  <si>
    <t>5.11.1</t>
  </si>
  <si>
    <t>הוצאות בנק 
מוטב וקורספונדנט</t>
  </si>
  <si>
    <t>125 $ לפעולה</t>
  </si>
  <si>
    <t>9.5 $ לפעולה</t>
  </si>
  <si>
    <t>0.25% מסכום העסקה</t>
  </si>
  <si>
    <t>העברת מטבע חוץ בארץ ומבנק אחר בארץ - העברה אחרת</t>
  </si>
  <si>
    <t>העברת מטבע חוץ בארץ ומבנק אחר בארץ - לחשבון או מחשבון אותו לקוח (בפיקוח)</t>
  </si>
  <si>
    <t>24 $ לפעולה</t>
  </si>
  <si>
    <t>3 $ לפעולה</t>
  </si>
  <si>
    <t>5.9.2 (*)</t>
  </si>
  <si>
    <t xml:space="preserve">הוצאות בנק מוטב וקורספונדנט </t>
  </si>
  <si>
    <t>250 $ לפעולה</t>
  </si>
  <si>
    <t>26.5 $ לפעולה</t>
  </si>
  <si>
    <t>0.35% מסכום העסקה</t>
  </si>
  <si>
    <t>העברת מטבע חוץ לחוץ לארץ ומחוץ לארץ - חד-פעמית (**)</t>
  </si>
  <si>
    <t>7.5 $ לפעולה</t>
  </si>
  <si>
    <t>טיפול בשיק משוך על חשבון מטבע חוץ ומוצג לגביה - על ידי סניף הבנק בארץ</t>
  </si>
  <si>
    <t xml:space="preserve">5.8.3 </t>
  </si>
  <si>
    <t>0.25%   מסכום העסקה</t>
  </si>
  <si>
    <t>טיפול בשיק משוך על חשבון מטבע חוץ ומוצג לגביה - על ידי בנק אחר בארץ</t>
  </si>
  <si>
    <t>5.8.2 (*)</t>
  </si>
  <si>
    <t>300 $ לפעולה</t>
  </si>
  <si>
    <t>7.5 $  לפעולה</t>
  </si>
  <si>
    <t>0.3% מסכום העסקה</t>
  </si>
  <si>
    <t>טיפול בשיק משוך על חשבון מטבע חוץ ומוצג לגביה - על ידי בנק בחוץ לארץ</t>
  </si>
  <si>
    <t>5.8.1 (*)</t>
  </si>
  <si>
    <t>125 $    לשיק</t>
  </si>
  <si>
    <t>25 $   לפעולה</t>
  </si>
  <si>
    <t>0.5% מסכום העסקה</t>
  </si>
  <si>
    <t>שיק בנקאי</t>
  </si>
  <si>
    <t>5.7.1</t>
  </si>
  <si>
    <t>הוצאות קורספונדנט</t>
  </si>
  <si>
    <t>1,500 $ לפעולה</t>
  </si>
  <si>
    <t>4.5 $  לפעולה</t>
  </si>
  <si>
    <t>1.5% מסכום העסקה</t>
  </si>
  <si>
    <t>מכירת המחאות נוסעים</t>
  </si>
  <si>
    <t>5.6.1</t>
  </si>
  <si>
    <t>1.3% מסכום העסקה + 5$ לשיק</t>
  </si>
  <si>
    <t>פדיון שיק/המחאת נוסעים</t>
  </si>
  <si>
    <t>5.5.2</t>
  </si>
  <si>
    <t>הוצאות   קורספונדנט</t>
  </si>
  <si>
    <t>גביית שיקים במטבע חוץ</t>
  </si>
  <si>
    <t>5.4.1 (*)</t>
  </si>
  <si>
    <t>10 $ מסכום העסקה</t>
  </si>
  <si>
    <t>0.50% מסכום העסקה</t>
  </si>
  <si>
    <r>
      <t xml:space="preserve">החלפת מזומן
</t>
    </r>
    <r>
      <rPr>
        <sz val="11"/>
        <color theme="1"/>
        <rFont val="David"/>
        <family val="2"/>
        <charset val="177"/>
      </rPr>
      <t>שירות זה כולל: החלפת שטרות בלא שערים, ישנים או פגומים</t>
    </r>
  </si>
  <si>
    <t>5.3.1 (*)</t>
  </si>
  <si>
    <t>הפרש שער בין שער מכירה בנקנוטים/העברות</t>
  </si>
  <si>
    <t>משיכת מזומן מחשבון מטבע חוץ</t>
  </si>
  <si>
    <t>5.2.2 (*)</t>
  </si>
  <si>
    <t>הפרשי השער בין שער קניה בנקנוטים/העברות</t>
  </si>
  <si>
    <t xml:space="preserve">הפקדת מזומן לחשבון מטבע חוץ </t>
  </si>
  <si>
    <t>5.2.1 (*)</t>
  </si>
  <si>
    <t>2,150 $ לפעולה</t>
  </si>
  <si>
    <t>13.6 $ לפעולה</t>
  </si>
  <si>
    <t>0.38% מסכום העסקה</t>
  </si>
  <si>
    <t>עמלת חליפין מט"ח-מט"ח</t>
  </si>
  <si>
    <t>1,075 $ לפעולה</t>
  </si>
  <si>
    <t>6.8 $  לפעולה</t>
  </si>
  <si>
    <t>0.19% מסכום העסקה</t>
  </si>
  <si>
    <t>עמלת חליפין מט"י-מט"ח</t>
  </si>
  <si>
    <t>הערות</t>
  </si>
  <si>
    <t xml:space="preserve">הוצאות נוספות </t>
  </si>
  <si>
    <t xml:space="preserve">מועד גביה </t>
  </si>
  <si>
    <t xml:space="preserve">גובה העמלה 
מקסימום </t>
  </si>
  <si>
    <t xml:space="preserve">גובה העמלה
מינימום </t>
  </si>
  <si>
    <t>גובה העמלה 
סכום /שיעור</t>
  </si>
  <si>
    <t>מספר
הסעיף</t>
  </si>
  <si>
    <t>תחילת טבלה</t>
  </si>
  <si>
    <t>חלק 5 - מטבע חוץ (**)(***)</t>
  </si>
  <si>
    <t>לרבות שיקים חריגים לגובינא / מכתבי משיכה במט"ח 35 $</t>
  </si>
  <si>
    <t>1% מסכום העסקה</t>
  </si>
  <si>
    <t>35 $ 
 לפעולה</t>
  </si>
  <si>
    <t>145 $ לפעולה</t>
  </si>
  <si>
    <t>בערוץ ישיר 0.18% מסכום העסקה מינימום 9 $ לפעולה מקסימום 123 $ לפעולה</t>
  </si>
  <si>
    <t xml:space="preserve">5.10.1 </t>
  </si>
  <si>
    <t>5.10.2 (*)</t>
  </si>
  <si>
    <t>5.1.1 (*)</t>
  </si>
  <si>
    <t>5.1.2 (*)</t>
  </si>
  <si>
    <t>שירות</t>
  </si>
  <si>
    <t>5.5.1</t>
  </si>
  <si>
    <t>הפקדת שיק/המחאת נוסעים</t>
  </si>
  <si>
    <t>1% לעסקה + 4.5$ לשיק</t>
  </si>
  <si>
    <t xml:space="preserve"> בערוץ הישיר - 0.22% מסכום העסקה,מינ'- 22 $ לפעולה, מקס'-245 $ לפעולה.
 העברת רנטות או פנסיות לנפגעי נאצים פטורה מעמלה.</t>
  </si>
  <si>
    <t>(1) "חשבון אותו לקוח" – לרבות חשבון שהלקוח מנהל יחד עם בן או בת זוגו.
(2) העברת מטבע חוץ לחשבון אותו לקוח בעת סגירת חשבון לא תעלה על 10 ₪.
 בערוץ ישיר 8 $ לפעולה</t>
  </si>
  <si>
    <t>5.9.1 (*)</t>
  </si>
  <si>
    <t>לעניין חישוב העמלה המינימלית כאמור בחלק 1 - הפקדת מזומן לחשבון מטבע חוץ, משיכת מזומן מחשבון מטבע חוץ, הפקדת שיק, פדיון שיק, העברת מטבע חוץ לחוץ לארץ ומחוץ לארץ,</t>
  </si>
  <si>
    <t>גבול תחתון של הטבלה</t>
  </si>
  <si>
    <t>גבול צד שמאל של הטבלה</t>
  </si>
  <si>
    <t>(****)  בגין זיכויים המתקבלים מבנקים מקומיים בפקודת חברות כרטיסי  אשראי יש לגבות 5.50 $ לזיכוי.</t>
  </si>
  <si>
    <t>(*)      בעסקאות מט"ח שסכומן עד 10 $-פטור.עד 100$- 50% הנחה ,לרבות על המינימום.</t>
  </si>
  <si>
    <t xml:space="preserve">(**)     עמלות בעד שירותים שאינם כלולים בחלק זה, אך כלולים בחלק 1, ייגבו על פי האמור בחלק 1. </t>
  </si>
  <si>
    <t>(***)   עמלה הנקובה במט"ח נגבית בשקלים לפי השער היציג (למעט במערכת IMEX)</t>
  </si>
  <si>
    <t>המרה מחשבון רנטה/פנסיה לנפגעי הנאצים- פטור.
בערוץ ישיר 0.17% מסכום העסקה מינימום 6 $ לפעולה, מקסימום 1,055 $ לפעולה.
במשיכת מט"ח מכספומט במכשירי דיסקונט-פטור מעמלת חליפין ללקוחות דיסקונט/מרכנתיל.</t>
  </si>
  <si>
    <t xml:space="preserve"> 
 בערוץ הישיר - 0.24% מסכום העסקה,מינ' - 8 $ לפעולה, מקס'- 2,110 $ לפעולה.</t>
  </si>
  <si>
    <t>העברת מטבע חוץ בארץ ומבנק אחר בארץ,  טיפול בשיק משוך על חשבון מטבע חוץ ומוצג לגביה, ייחשבו כפעולה על ידי פקיד.</t>
  </si>
  <si>
    <t>במשיכת מט"ח ממכשיר אוטומטי של  קבוצת דיסקונט – הנחה של 30%.
משיכת מזומן במט"ח מחשבון רנטה/פנסיה לנפגעי הנאצים – פטור.</t>
  </si>
  <si>
    <t>הערה כללית:</t>
  </si>
  <si>
    <t>הבנק רשאי לגבות סכומים או שיעורים נמוכים יותר מהסכומים או השיעורים הנקובים בתעריפון, למעט לעניין עמלה בעד שירות בר פיקוח שלגביה נקבע סכום או שיעור קבוע.</t>
  </si>
  <si>
    <t>פנסיה, משכורת</t>
  </si>
  <si>
    <t xml:space="preserve">העברת מטבע חוץ לחוץ לארץ ומחוץ לארץ - קבועה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</si>
</sst>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177"/>
      <scheme val="minor"/>
    </font>
    <font>
      <sz val="11"/>
      <color theme="0"/>
      <name val="Calibri"/>
      <family val="2"/>
      <charset val="177"/>
      <scheme val="minor"/>
    </font>
    <font>
      <sz val="5"/>
      <color theme="0"/>
      <name val="Calibri"/>
      <family val="2"/>
      <charset val="177"/>
      <scheme val="minor"/>
    </font>
    <font>
      <b/>
      <sz val="11"/>
      <color theme="1"/>
      <name val="David"/>
      <family val="2"/>
      <charset val="177"/>
    </font>
    <font>
      <sz val="11"/>
      <color theme="1"/>
      <name val="David"/>
      <family val="2"/>
      <charset val="177"/>
    </font>
    <font>
      <sz val="11"/>
      <color theme="1"/>
      <name val="Times New Roman"/>
      <family val="1"/>
    </font>
    <font>
      <sz val="11"/>
      <color indexed="8"/>
      <name val="David"/>
      <family val="2"/>
      <charset val="177"/>
    </font>
    <font>
      <b/>
      <sz val="11"/>
      <color theme="0"/>
      <name val="David"/>
      <family val="2"/>
      <charset val="177"/>
    </font>
    <font>
      <b/>
      <u/>
      <sz val="12"/>
      <color theme="1"/>
      <name val="Calibri"/>
      <family val="2"/>
      <scheme val="minor"/>
    </font>
    <font>
      <b/>
      <u/>
      <sz val="5"/>
      <color theme="0"/>
      <name val="Calibri"/>
      <family val="2"/>
      <scheme val="minor"/>
    </font>
    <font>
      <sz val="10"/>
      <color theme="0"/>
      <name val="Calibri"/>
      <family val="2"/>
      <charset val="177"/>
      <scheme val="minor"/>
    </font>
    <font>
      <sz val="10"/>
      <color theme="1"/>
      <name val="Calibri"/>
      <family val="2"/>
      <charset val="177"/>
      <scheme val="minor"/>
    </font>
    <font>
      <b/>
      <u/>
      <sz val="10"/>
      <name val="Arial"/>
      <family val="2"/>
    </font>
    <font>
      <sz val="10"/>
      <color rgb="FFFF0000"/>
      <name val="Calibri"/>
      <family val="2"/>
      <charset val="177"/>
      <scheme val="minor"/>
    </font>
    <font>
      <sz val="11"/>
      <name val="David"/>
      <family val="2"/>
      <charset val="177"/>
    </font>
    <font>
      <sz val="11"/>
      <color rgb="FFFF0000"/>
      <name val="David"/>
      <family val="2"/>
      <charset val="177"/>
    </font>
  </fonts>
  <fills count="3">
    <fill>
      <patternFill patternType="none"/>
    </fill>
    <fill>
      <patternFill patternType="gray125"/>
    </fill>
    <fill>
      <patternFill patternType="solid">
        <fgColor rgb="FF00823B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/>
    <xf numFmtId="0" fontId="1" fillId="0" borderId="0" xfId="0" applyFont="1"/>
    <xf numFmtId="0" fontId="4" fillId="0" borderId="2" xfId="0" applyFont="1" applyBorder="1" applyAlignment="1">
      <alignment horizontal="right" vertical="top" wrapText="1" readingOrder="2"/>
    </xf>
    <xf numFmtId="0" fontId="4" fillId="0" borderId="3" xfId="0" applyFont="1" applyBorder="1" applyAlignment="1">
      <alignment horizontal="center" vertical="top" wrapText="1" readingOrder="2"/>
    </xf>
    <xf numFmtId="0" fontId="4" fillId="0" borderId="3" xfId="0" applyFont="1" applyBorder="1" applyAlignment="1">
      <alignment horizontal="right" vertical="top" wrapText="1" readingOrder="2"/>
    </xf>
    <xf numFmtId="0" fontId="4" fillId="0" borderId="5" xfId="0" applyFont="1" applyBorder="1" applyAlignment="1">
      <alignment horizontal="center" vertical="top" wrapText="1" readingOrder="2"/>
    </xf>
    <xf numFmtId="0" fontId="4" fillId="0" borderId="5" xfId="0" applyFont="1" applyBorder="1" applyAlignment="1">
      <alignment horizontal="right" vertical="top" wrapText="1" readingOrder="2"/>
    </xf>
    <xf numFmtId="0" fontId="4" fillId="0" borderId="8" xfId="0" applyFont="1" applyBorder="1" applyAlignment="1">
      <alignment horizontal="right" vertical="top" wrapText="1" readingOrder="2"/>
    </xf>
    <xf numFmtId="0" fontId="4" fillId="0" borderId="9" xfId="0" applyFont="1" applyBorder="1" applyAlignment="1">
      <alignment horizontal="center" vertical="top" wrapText="1" readingOrder="2"/>
    </xf>
    <xf numFmtId="0" fontId="3" fillId="0" borderId="9" xfId="0" applyFont="1" applyBorder="1" applyAlignment="1">
      <alignment horizontal="right" vertical="top" wrapText="1" readingOrder="2"/>
    </xf>
    <xf numFmtId="0" fontId="4" fillId="0" borderId="10" xfId="0" applyFont="1" applyBorder="1" applyAlignment="1">
      <alignment horizontal="right" vertical="top" wrapText="1" readingOrder="2"/>
    </xf>
    <xf numFmtId="0" fontId="4" fillId="0" borderId="11" xfId="0" applyFont="1" applyBorder="1" applyAlignment="1">
      <alignment horizontal="right" vertical="top" wrapText="1" readingOrder="2"/>
    </xf>
    <xf numFmtId="0" fontId="4" fillId="0" borderId="12" xfId="0" applyFont="1" applyBorder="1" applyAlignment="1">
      <alignment horizontal="center" vertical="top" wrapText="1" readingOrder="2"/>
    </xf>
    <xf numFmtId="0" fontId="4" fillId="0" borderId="13" xfId="0" applyFont="1" applyBorder="1" applyAlignment="1">
      <alignment horizontal="right" vertical="top" wrapText="1" readingOrder="2"/>
    </xf>
    <xf numFmtId="0" fontId="4" fillId="0" borderId="14" xfId="0" applyFont="1" applyBorder="1" applyAlignment="1">
      <alignment horizontal="right" vertical="top" wrapText="1" readingOrder="2"/>
    </xf>
    <xf numFmtId="0" fontId="4" fillId="0" borderId="12" xfId="0" applyFont="1" applyBorder="1" applyAlignment="1">
      <alignment horizontal="right" vertical="top" wrapText="1" readingOrder="2"/>
    </xf>
    <xf numFmtId="0" fontId="4" fillId="0" borderId="14" xfId="0" applyFont="1" applyBorder="1" applyAlignment="1">
      <alignment horizontal="center" vertical="top" wrapText="1" readingOrder="2"/>
    </xf>
    <xf numFmtId="0" fontId="4" fillId="0" borderId="6" xfId="0" applyFont="1" applyBorder="1" applyAlignment="1">
      <alignment horizontal="right" vertical="top" wrapText="1" readingOrder="2"/>
    </xf>
    <xf numFmtId="0" fontId="4" fillId="0" borderId="4" xfId="0" applyFont="1" applyBorder="1" applyAlignment="1">
      <alignment horizontal="right" vertical="top" wrapText="1" readingOrder="2"/>
    </xf>
    <xf numFmtId="0" fontId="4" fillId="0" borderId="15" xfId="0" applyFont="1" applyBorder="1" applyAlignment="1">
      <alignment horizontal="center" vertical="top" wrapText="1" readingOrder="2"/>
    </xf>
    <xf numFmtId="0" fontId="4" fillId="0" borderId="16" xfId="0" applyFont="1" applyBorder="1" applyAlignment="1">
      <alignment horizontal="center" vertical="top" wrapText="1" readingOrder="2"/>
    </xf>
    <xf numFmtId="0" fontId="4" fillId="0" borderId="0" xfId="0" applyFont="1" applyBorder="1" applyAlignment="1">
      <alignment horizontal="center" vertical="top" wrapText="1" readingOrder="2"/>
    </xf>
    <xf numFmtId="0" fontId="4" fillId="0" borderId="17" xfId="0" applyFont="1" applyBorder="1" applyAlignment="1">
      <alignment horizontal="right" vertical="top" wrapText="1" readingOrder="2"/>
    </xf>
    <xf numFmtId="49" fontId="7" fillId="2" borderId="7" xfId="0" applyNumberFormat="1" applyFont="1" applyFill="1" applyBorder="1" applyAlignment="1">
      <alignment horizontal="center" vertical="top" readingOrder="2"/>
    </xf>
    <xf numFmtId="49" fontId="7" fillId="2" borderId="1" xfId="0" applyNumberFormat="1" applyFont="1" applyFill="1" applyBorder="1" applyAlignment="1">
      <alignment horizontal="center" vertical="top" readingOrder="2"/>
    </xf>
    <xf numFmtId="49" fontId="7" fillId="2" borderId="7" xfId="0" applyNumberFormat="1" applyFont="1" applyFill="1" applyBorder="1" applyAlignment="1">
      <alignment horizontal="center" vertical="top" wrapText="1" readingOrder="2"/>
    </xf>
    <xf numFmtId="49" fontId="7" fillId="2" borderId="1" xfId="0" applyNumberFormat="1" applyFont="1" applyFill="1" applyBorder="1" applyAlignment="1">
      <alignment horizontal="center" vertical="top" wrapText="1" readingOrder="2"/>
    </xf>
    <xf numFmtId="49" fontId="7" fillId="2" borderId="18" xfId="0" applyNumberFormat="1" applyFont="1" applyFill="1" applyBorder="1" applyAlignment="1">
      <alignment horizontal="center" vertical="top" wrapText="1" readingOrder="2"/>
    </xf>
    <xf numFmtId="0" fontId="4" fillId="0" borderId="9" xfId="0" applyFont="1" applyBorder="1" applyAlignment="1">
      <alignment horizontal="right" vertical="top" wrapText="1" readingOrder="2"/>
    </xf>
    <xf numFmtId="0" fontId="4" fillId="0" borderId="19" xfId="0" applyFont="1" applyBorder="1" applyAlignment="1">
      <alignment vertical="top" wrapText="1" readingOrder="2"/>
    </xf>
    <xf numFmtId="0" fontId="5" fillId="0" borderId="8" xfId="0" applyFont="1" applyBorder="1" applyAlignment="1">
      <alignment horizontal="right" vertical="top" wrapText="1" readingOrder="2"/>
    </xf>
    <xf numFmtId="0" fontId="4" fillId="0" borderId="22" xfId="0" applyFont="1" applyBorder="1" applyAlignment="1">
      <alignment horizontal="right" vertical="top" wrapText="1" readingOrder="2"/>
    </xf>
    <xf numFmtId="0" fontId="4" fillId="0" borderId="22" xfId="0" applyFont="1" applyBorder="1" applyAlignment="1">
      <alignment horizontal="center" vertical="top" wrapText="1" readingOrder="2"/>
    </xf>
    <xf numFmtId="0" fontId="4" fillId="0" borderId="23" xfId="0" applyFont="1" applyBorder="1" applyAlignment="1">
      <alignment horizontal="center" vertical="top" wrapText="1" readingOrder="2"/>
    </xf>
    <xf numFmtId="0" fontId="4" fillId="0" borderId="23" xfId="0" applyFont="1" applyBorder="1" applyAlignment="1">
      <alignment horizontal="right" vertical="top" wrapText="1" readingOrder="2"/>
    </xf>
    <xf numFmtId="0" fontId="4" fillId="0" borderId="25" xfId="0" applyFont="1" applyBorder="1" applyAlignment="1">
      <alignment horizontal="right" vertical="top" wrapText="1" readingOrder="2"/>
    </xf>
    <xf numFmtId="0" fontId="11" fillId="0" borderId="0" xfId="0" applyFont="1" applyFill="1"/>
    <xf numFmtId="0" fontId="11" fillId="0" borderId="0" xfId="0" applyFont="1"/>
    <xf numFmtId="49" fontId="7" fillId="2" borderId="26" xfId="0" applyNumberFormat="1" applyFont="1" applyFill="1" applyBorder="1" applyAlignment="1">
      <alignment horizontal="center" vertical="top" readingOrder="2"/>
    </xf>
    <xf numFmtId="0" fontId="6" fillId="0" borderId="19" xfId="0" applyFont="1" applyBorder="1" applyAlignment="1">
      <alignment horizontal="right" vertical="top" wrapText="1" readingOrder="2"/>
    </xf>
    <xf numFmtId="0" fontId="4" fillId="0" borderId="24" xfId="0" applyFont="1" applyBorder="1" applyAlignment="1">
      <alignment horizontal="right" vertical="top" wrapText="1" readingOrder="2"/>
    </xf>
    <xf numFmtId="0" fontId="4" fillId="0" borderId="15" xfId="0" applyFont="1" applyBorder="1" applyAlignment="1">
      <alignment horizontal="right" vertical="top" wrapText="1" readingOrder="2"/>
    </xf>
    <xf numFmtId="0" fontId="4" fillId="0" borderId="0" xfId="0" applyFont="1" applyBorder="1" applyAlignment="1">
      <alignment horizontal="right" vertical="top" wrapText="1" readingOrder="2"/>
    </xf>
    <xf numFmtId="0" fontId="4" fillId="0" borderId="19" xfId="0" applyFont="1" applyBorder="1" applyAlignment="1">
      <alignment horizontal="right" vertical="top" wrapText="1" readingOrder="2"/>
    </xf>
    <xf numFmtId="0" fontId="4" fillId="0" borderId="28" xfId="0" applyFont="1" applyBorder="1" applyAlignment="1">
      <alignment horizontal="right" vertical="top" wrapText="1" readingOrder="2"/>
    </xf>
    <xf numFmtId="0" fontId="4" fillId="0" borderId="29" xfId="0" applyFont="1" applyBorder="1" applyAlignment="1">
      <alignment horizontal="right" vertical="top" wrapText="1" readingOrder="2"/>
    </xf>
    <xf numFmtId="0" fontId="4" fillId="0" borderId="29" xfId="0" applyFont="1" applyBorder="1" applyAlignment="1">
      <alignment horizontal="center" vertical="top" wrapText="1" readingOrder="2"/>
    </xf>
    <xf numFmtId="0" fontId="4" fillId="0" borderId="30" xfId="0" applyFont="1" applyBorder="1" applyAlignment="1">
      <alignment horizontal="right" vertical="top" wrapText="1" readingOrder="2"/>
    </xf>
    <xf numFmtId="0" fontId="4" fillId="0" borderId="30" xfId="0" applyFont="1" applyBorder="1" applyAlignment="1">
      <alignment horizontal="center" vertical="top" wrapText="1" readingOrder="2"/>
    </xf>
    <xf numFmtId="0" fontId="4" fillId="0" borderId="31" xfId="0" applyFont="1" applyBorder="1" applyAlignment="1">
      <alignment horizontal="right" vertical="top" wrapText="1" readingOrder="2"/>
    </xf>
    <xf numFmtId="0" fontId="3" fillId="0" borderId="0" xfId="0" applyFont="1" applyBorder="1" applyAlignment="1">
      <alignment horizontal="right" vertical="top" readingOrder="2"/>
    </xf>
    <xf numFmtId="0" fontId="0" fillId="0" borderId="0" xfId="0" applyFont="1" applyBorder="1" applyAlignment="1">
      <alignment vertical="top" wrapText="1" readingOrder="2"/>
    </xf>
    <xf numFmtId="0" fontId="0" fillId="0" borderId="0" xfId="0" applyFont="1" applyAlignment="1">
      <alignment vertical="top" wrapText="1" readingOrder="2"/>
    </xf>
    <xf numFmtId="0" fontId="12" fillId="0" borderId="0" xfId="0" applyFont="1" applyFill="1" applyBorder="1" applyAlignment="1">
      <alignment horizontal="right" vertical="top" readingOrder="2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Fill="1"/>
    <xf numFmtId="0" fontId="13" fillId="0" borderId="0" xfId="0" applyFont="1"/>
    <xf numFmtId="0" fontId="14" fillId="0" borderId="0" xfId="0" applyFont="1" applyBorder="1" applyAlignment="1">
      <alignment vertical="top" readingOrder="2"/>
    </xf>
    <xf numFmtId="0" fontId="15" fillId="0" borderId="0" xfId="0" applyFont="1" applyBorder="1" applyAlignment="1">
      <alignment vertical="top" wrapText="1" readingOrder="2"/>
    </xf>
    <xf numFmtId="0" fontId="4" fillId="0" borderId="0" xfId="0" applyFont="1" applyBorder="1" applyAlignment="1">
      <alignment horizontal="right" vertical="top" wrapText="1" indent="3" readingOrder="2"/>
    </xf>
    <xf numFmtId="0" fontId="1" fillId="0" borderId="27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readingOrder="2"/>
    </xf>
    <xf numFmtId="0" fontId="9" fillId="0" borderId="21" xfId="0" applyFont="1" applyBorder="1" applyAlignment="1">
      <alignment horizontal="center" readingOrder="2"/>
    </xf>
    <xf numFmtId="0" fontId="10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top" wrapText="1" readingOrder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2"/>
  <sheetViews>
    <sheetView rightToLeft="1" tabSelected="1" topLeftCell="A13" zoomScaleNormal="100" zoomScalePageLayoutView="90" workbookViewId="0">
      <selection activeCell="B19" sqref="B19"/>
    </sheetView>
  </sheetViews>
  <sheetFormatPr defaultRowHeight="15" x14ac:dyDescent="0.25"/>
  <cols>
    <col min="1" max="1" width="6.7109375" style="2" customWidth="1"/>
    <col min="2" max="2" width="35.7109375" customWidth="1"/>
    <col min="3" max="3" width="19.42578125" style="2" customWidth="1"/>
    <col min="4" max="5" width="9.5703125" customWidth="1"/>
    <col min="6" max="6" width="11.140625" style="1" customWidth="1"/>
    <col min="7" max="7" width="11.42578125" style="1" customWidth="1"/>
    <col min="8" max="8" width="52.7109375" customWidth="1"/>
  </cols>
  <sheetData>
    <row r="1" spans="1:9" ht="15.75" x14ac:dyDescent="0.25">
      <c r="A1" s="66" t="s">
        <v>74</v>
      </c>
      <c r="B1" s="66"/>
      <c r="C1" s="66"/>
      <c r="D1" s="66"/>
      <c r="E1" s="66"/>
      <c r="F1" s="66"/>
      <c r="G1" s="66"/>
      <c r="H1" s="66"/>
      <c r="I1" s="4" t="s">
        <v>0</v>
      </c>
    </row>
    <row r="2" spans="1:9" ht="15.75" thickBot="1" x14ac:dyDescent="0.3">
      <c r="A2" s="67" t="s">
        <v>73</v>
      </c>
      <c r="B2" s="67"/>
      <c r="C2" s="67"/>
      <c r="D2" s="67"/>
      <c r="E2" s="67"/>
      <c r="F2" s="67"/>
      <c r="G2" s="67"/>
      <c r="H2" s="67"/>
      <c r="I2" s="4" t="s">
        <v>0</v>
      </c>
    </row>
    <row r="3" spans="1:9" ht="45" x14ac:dyDescent="0.25">
      <c r="A3" s="30" t="s">
        <v>72</v>
      </c>
      <c r="B3" s="27" t="s">
        <v>84</v>
      </c>
      <c r="C3" s="28" t="s">
        <v>71</v>
      </c>
      <c r="D3" s="29" t="s">
        <v>70</v>
      </c>
      <c r="E3" s="28" t="s">
        <v>69</v>
      </c>
      <c r="F3" s="27" t="s">
        <v>68</v>
      </c>
      <c r="G3" s="26" t="s">
        <v>67</v>
      </c>
      <c r="H3" s="41" t="s">
        <v>66</v>
      </c>
      <c r="I3" s="64" t="s">
        <v>93</v>
      </c>
    </row>
    <row r="4" spans="1:9" ht="75" x14ac:dyDescent="0.25">
      <c r="A4" s="43" t="s">
        <v>82</v>
      </c>
      <c r="B4" s="34" t="s">
        <v>65</v>
      </c>
      <c r="C4" s="35" t="s">
        <v>64</v>
      </c>
      <c r="D4" s="35" t="s">
        <v>63</v>
      </c>
      <c r="E4" s="35" t="s">
        <v>62</v>
      </c>
      <c r="F4" s="35" t="s">
        <v>2</v>
      </c>
      <c r="G4" s="35"/>
      <c r="H4" s="38" t="s">
        <v>98</v>
      </c>
      <c r="I4" s="64"/>
    </row>
    <row r="5" spans="1:9" ht="45" x14ac:dyDescent="0.25">
      <c r="A5" s="25" t="s">
        <v>83</v>
      </c>
      <c r="B5" s="44" t="s">
        <v>61</v>
      </c>
      <c r="C5" s="24" t="s">
        <v>60</v>
      </c>
      <c r="D5" s="22" t="s">
        <v>59</v>
      </c>
      <c r="E5" s="22" t="s">
        <v>58</v>
      </c>
      <c r="F5" s="23" t="str">
        <f>F4</f>
        <v>מיידי - בעת ביצוע הפעולה</v>
      </c>
      <c r="G5" s="22"/>
      <c r="H5" s="32" t="s">
        <v>99</v>
      </c>
      <c r="I5" s="64"/>
    </row>
    <row r="6" spans="1:9" ht="45" x14ac:dyDescent="0.25">
      <c r="A6" s="21" t="s">
        <v>57</v>
      </c>
      <c r="B6" s="7" t="s">
        <v>56</v>
      </c>
      <c r="C6" s="7" t="s">
        <v>55</v>
      </c>
      <c r="D6" s="7"/>
      <c r="E6" s="7"/>
      <c r="F6" s="6" t="s">
        <v>2</v>
      </c>
      <c r="G6" s="6"/>
      <c r="H6" s="33"/>
      <c r="I6" s="64"/>
    </row>
    <row r="7" spans="1:9" ht="60" x14ac:dyDescent="0.25">
      <c r="A7" s="20" t="s">
        <v>54</v>
      </c>
      <c r="B7" s="9" t="s">
        <v>53</v>
      </c>
      <c r="C7" s="9" t="s">
        <v>52</v>
      </c>
      <c r="D7" s="9"/>
      <c r="E7" s="9"/>
      <c r="F7" s="8" t="s">
        <v>2</v>
      </c>
      <c r="G7" s="8"/>
      <c r="H7" s="42" t="s">
        <v>101</v>
      </c>
      <c r="I7" s="64"/>
    </row>
    <row r="8" spans="1:9" ht="45" x14ac:dyDescent="0.25">
      <c r="A8" s="13" t="s">
        <v>51</v>
      </c>
      <c r="B8" s="12" t="s">
        <v>50</v>
      </c>
      <c r="C8" s="6" t="s">
        <v>49</v>
      </c>
      <c r="D8" s="6" t="s">
        <v>48</v>
      </c>
      <c r="E8" s="7"/>
      <c r="F8" s="6" t="s">
        <v>2</v>
      </c>
      <c r="G8" s="6"/>
      <c r="H8" s="5"/>
      <c r="I8" s="64"/>
    </row>
    <row r="9" spans="1:9" ht="45" x14ac:dyDescent="0.25">
      <c r="A9" s="13" t="s">
        <v>47</v>
      </c>
      <c r="B9" s="31" t="s">
        <v>46</v>
      </c>
      <c r="C9" s="11" t="s">
        <v>76</v>
      </c>
      <c r="D9" s="11" t="s">
        <v>77</v>
      </c>
      <c r="E9" s="11" t="s">
        <v>78</v>
      </c>
      <c r="F9" s="11" t="s">
        <v>2</v>
      </c>
      <c r="G9" s="11" t="s">
        <v>45</v>
      </c>
      <c r="H9" s="10" t="s">
        <v>75</v>
      </c>
      <c r="I9" s="64"/>
    </row>
    <row r="10" spans="1:9" ht="45" x14ac:dyDescent="0.25">
      <c r="A10" s="43" t="s">
        <v>85</v>
      </c>
      <c r="B10" s="34" t="s">
        <v>86</v>
      </c>
      <c r="C10" s="36" t="s">
        <v>87</v>
      </c>
      <c r="D10" s="34"/>
      <c r="E10" s="37"/>
      <c r="F10" s="35" t="s">
        <v>2</v>
      </c>
      <c r="G10" s="35" t="s">
        <v>36</v>
      </c>
      <c r="H10" s="38"/>
      <c r="I10" s="64"/>
    </row>
    <row r="11" spans="1:9" ht="45" x14ac:dyDescent="0.25">
      <c r="A11" s="16" t="s">
        <v>44</v>
      </c>
      <c r="B11" s="18" t="s">
        <v>43</v>
      </c>
      <c r="C11" s="19" t="s">
        <v>42</v>
      </c>
      <c r="D11" s="18"/>
      <c r="E11" s="17"/>
      <c r="F11" s="15" t="s">
        <v>2</v>
      </c>
      <c r="G11" s="15"/>
      <c r="H11" s="14"/>
      <c r="I11" s="64"/>
    </row>
    <row r="12" spans="1:9" ht="45" x14ac:dyDescent="0.25">
      <c r="A12" s="16" t="s">
        <v>41</v>
      </c>
      <c r="B12" s="18" t="s">
        <v>40</v>
      </c>
      <c r="C12" s="15" t="s">
        <v>39</v>
      </c>
      <c r="D12" s="15" t="s">
        <v>38</v>
      </c>
      <c r="E12" s="15" t="s">
        <v>37</v>
      </c>
      <c r="F12" s="15" t="s">
        <v>2</v>
      </c>
      <c r="G12" s="15" t="s">
        <v>36</v>
      </c>
      <c r="H12" s="14"/>
      <c r="I12" s="64"/>
    </row>
    <row r="13" spans="1:9" ht="45" x14ac:dyDescent="0.25">
      <c r="A13" s="13" t="s">
        <v>35</v>
      </c>
      <c r="B13" s="31" t="s">
        <v>34</v>
      </c>
      <c r="C13" s="11" t="s">
        <v>33</v>
      </c>
      <c r="D13" s="11" t="s">
        <v>32</v>
      </c>
      <c r="E13" s="11" t="s">
        <v>31</v>
      </c>
      <c r="F13" s="11" t="s">
        <v>2</v>
      </c>
      <c r="G13" s="11"/>
      <c r="H13" s="10"/>
      <c r="I13" s="64"/>
    </row>
    <row r="14" spans="1:9" ht="45" x14ac:dyDescent="0.25">
      <c r="A14" s="21" t="s">
        <v>30</v>
      </c>
      <c r="B14" s="7" t="s">
        <v>29</v>
      </c>
      <c r="C14" s="6" t="s">
        <v>28</v>
      </c>
      <c r="D14" s="6" t="s">
        <v>27</v>
      </c>
      <c r="E14" s="6" t="s">
        <v>26</v>
      </c>
      <c r="F14" s="6" t="s">
        <v>2</v>
      </c>
      <c r="G14" s="6"/>
      <c r="H14" s="5"/>
      <c r="I14" s="64"/>
    </row>
    <row r="15" spans="1:9" ht="45" x14ac:dyDescent="0.25">
      <c r="A15" s="47" t="s">
        <v>25</v>
      </c>
      <c r="B15" s="48" t="s">
        <v>24</v>
      </c>
      <c r="C15" s="49" t="s">
        <v>23</v>
      </c>
      <c r="D15" s="50" t="s">
        <v>20</v>
      </c>
      <c r="E15" s="49" t="s">
        <v>16</v>
      </c>
      <c r="F15" s="51" t="s">
        <v>2</v>
      </c>
      <c r="G15" s="49"/>
      <c r="H15" s="52"/>
      <c r="I15" s="64"/>
    </row>
    <row r="16" spans="1:9" ht="45" x14ac:dyDescent="0.25">
      <c r="A16" s="16" t="s">
        <v>22</v>
      </c>
      <c r="B16" s="18" t="s">
        <v>21</v>
      </c>
      <c r="C16" s="15" t="s">
        <v>20</v>
      </c>
      <c r="D16" s="17"/>
      <c r="E16" s="18"/>
      <c r="F16" s="19" t="s">
        <v>2</v>
      </c>
      <c r="G16" s="15"/>
      <c r="H16" s="14"/>
      <c r="I16" s="64"/>
    </row>
    <row r="17" spans="1:10" ht="45" x14ac:dyDescent="0.25">
      <c r="A17" s="43" t="s">
        <v>90</v>
      </c>
      <c r="B17" s="34" t="s">
        <v>19</v>
      </c>
      <c r="C17" s="34" t="s">
        <v>18</v>
      </c>
      <c r="D17" s="35" t="s">
        <v>17</v>
      </c>
      <c r="E17" s="35" t="s">
        <v>16</v>
      </c>
      <c r="F17" s="35" t="s">
        <v>2</v>
      </c>
      <c r="G17" s="35" t="s">
        <v>15</v>
      </c>
      <c r="H17" s="38" t="s">
        <v>88</v>
      </c>
      <c r="I17" s="64"/>
    </row>
    <row r="18" spans="1:10" ht="45" x14ac:dyDescent="0.25">
      <c r="A18" s="16" t="s">
        <v>14</v>
      </c>
      <c r="B18" s="18" t="s">
        <v>105</v>
      </c>
      <c r="C18" s="18" t="s">
        <v>9</v>
      </c>
      <c r="D18" s="15" t="s">
        <v>13</v>
      </c>
      <c r="E18" s="15" t="s">
        <v>12</v>
      </c>
      <c r="F18" s="15" t="s">
        <v>2</v>
      </c>
      <c r="G18" s="15" t="str">
        <f>G17</f>
        <v xml:space="preserve">הוצאות בנק מוטב וקורספונדנט </v>
      </c>
      <c r="H18" s="14" t="s">
        <v>104</v>
      </c>
      <c r="I18" s="64"/>
    </row>
    <row r="19" spans="1:10" ht="75" x14ac:dyDescent="0.25">
      <c r="A19" s="43" t="s">
        <v>80</v>
      </c>
      <c r="B19" s="34" t="s">
        <v>11</v>
      </c>
      <c r="C19" s="35" t="s">
        <v>8</v>
      </c>
      <c r="D19" s="34"/>
      <c r="E19" s="34"/>
      <c r="F19" s="35" t="s">
        <v>2</v>
      </c>
      <c r="G19" s="35" t="s">
        <v>6</v>
      </c>
      <c r="H19" s="38" t="s">
        <v>89</v>
      </c>
      <c r="I19" s="64"/>
    </row>
    <row r="20" spans="1:10" ht="45" x14ac:dyDescent="0.25">
      <c r="A20" s="16" t="s">
        <v>81</v>
      </c>
      <c r="B20" s="44" t="s">
        <v>10</v>
      </c>
      <c r="C20" s="44" t="s">
        <v>9</v>
      </c>
      <c r="D20" s="22" t="s">
        <v>8</v>
      </c>
      <c r="E20" s="22" t="s">
        <v>7</v>
      </c>
      <c r="F20" s="22" t="s">
        <v>2</v>
      </c>
      <c r="G20" s="22" t="s">
        <v>6</v>
      </c>
      <c r="H20" s="46" t="s">
        <v>79</v>
      </c>
      <c r="I20" s="64"/>
    </row>
    <row r="21" spans="1:10" ht="45" x14ac:dyDescent="0.25">
      <c r="A21" s="13" t="s">
        <v>5</v>
      </c>
      <c r="B21" s="31" t="s">
        <v>4</v>
      </c>
      <c r="C21" s="31" t="s">
        <v>3</v>
      </c>
      <c r="D21" s="31"/>
      <c r="E21" s="31"/>
      <c r="F21" s="11" t="s">
        <v>2</v>
      </c>
      <c r="G21" s="11"/>
      <c r="H21" s="10"/>
      <c r="I21" s="64"/>
    </row>
    <row r="22" spans="1:10" s="40" customFormat="1" ht="12.75" x14ac:dyDescent="0.2">
      <c r="A22" s="68" t="s">
        <v>92</v>
      </c>
      <c r="B22" s="68"/>
      <c r="C22" s="68"/>
      <c r="D22" s="68"/>
      <c r="E22" s="68"/>
      <c r="F22" s="68"/>
      <c r="G22" s="68"/>
      <c r="H22" s="68"/>
      <c r="I22" s="39"/>
      <c r="J22" s="39"/>
    </row>
    <row r="23" spans="1:10" x14ac:dyDescent="0.25">
      <c r="A23" s="69" t="s">
        <v>95</v>
      </c>
      <c r="B23" s="69"/>
      <c r="C23" s="69"/>
      <c r="D23" s="69"/>
      <c r="E23" s="69"/>
      <c r="F23" s="69"/>
      <c r="G23" s="69"/>
      <c r="H23" s="69"/>
      <c r="I23" s="3" t="s">
        <v>0</v>
      </c>
    </row>
    <row r="24" spans="1:10" x14ac:dyDescent="0.25">
      <c r="A24" s="69" t="s">
        <v>96</v>
      </c>
      <c r="B24" s="69"/>
      <c r="C24" s="69"/>
      <c r="D24" s="69"/>
      <c r="E24" s="69"/>
      <c r="F24" s="69"/>
      <c r="G24" s="69"/>
      <c r="H24" s="69"/>
      <c r="I24" s="3" t="s">
        <v>0</v>
      </c>
    </row>
    <row r="25" spans="1:10" x14ac:dyDescent="0.25">
      <c r="A25" s="63" t="s">
        <v>91</v>
      </c>
      <c r="B25" s="63"/>
      <c r="C25" s="63"/>
      <c r="D25" s="63"/>
      <c r="E25" s="63"/>
      <c r="F25" s="63"/>
      <c r="G25" s="63"/>
      <c r="H25" s="63"/>
      <c r="I25" s="3" t="s">
        <v>0</v>
      </c>
    </row>
    <row r="26" spans="1:10" x14ac:dyDescent="0.25">
      <c r="A26" s="63" t="s">
        <v>100</v>
      </c>
      <c r="B26" s="63"/>
      <c r="C26" s="63"/>
      <c r="D26" s="63"/>
      <c r="E26" s="63"/>
      <c r="F26" s="63"/>
      <c r="G26" s="63"/>
      <c r="H26" s="63"/>
      <c r="I26" s="3"/>
    </row>
    <row r="27" spans="1:10" x14ac:dyDescent="0.25">
      <c r="A27" s="69" t="s">
        <v>97</v>
      </c>
      <c r="B27" s="69"/>
      <c r="C27" s="69"/>
      <c r="D27" s="69"/>
      <c r="E27" s="69"/>
      <c r="F27" s="69"/>
      <c r="G27" s="69"/>
      <c r="H27" s="69"/>
      <c r="I27" s="3" t="s">
        <v>0</v>
      </c>
    </row>
    <row r="28" spans="1:10" x14ac:dyDescent="0.25">
      <c r="A28" s="69" t="s">
        <v>94</v>
      </c>
      <c r="B28" s="69"/>
      <c r="C28" s="69"/>
      <c r="D28" s="69"/>
      <c r="E28" s="69"/>
      <c r="F28" s="69"/>
      <c r="G28" s="69"/>
      <c r="H28" s="69"/>
      <c r="I28" s="3" t="s">
        <v>0</v>
      </c>
    </row>
    <row r="29" spans="1:10" x14ac:dyDescent="0.25">
      <c r="A29" s="53"/>
      <c r="C29" s="54"/>
      <c r="D29" s="54"/>
      <c r="E29" s="54"/>
      <c r="F29" s="55"/>
      <c r="G29" s="55"/>
      <c r="H29" s="45"/>
    </row>
    <row r="30" spans="1:10" s="60" customFormat="1" ht="15" customHeight="1" x14ac:dyDescent="0.2">
      <c r="A30" s="56" t="s">
        <v>102</v>
      </c>
      <c r="B30" s="57"/>
      <c r="C30" s="57"/>
      <c r="D30" s="57"/>
      <c r="E30" s="58"/>
      <c r="F30" s="58"/>
      <c r="G30" s="58"/>
      <c r="H30" s="58"/>
      <c r="I30" s="59"/>
      <c r="J30" s="59"/>
    </row>
    <row r="31" spans="1:10" s="60" customFormat="1" x14ac:dyDescent="0.2">
      <c r="A31" s="61" t="s">
        <v>103</v>
      </c>
      <c r="B31" s="62"/>
      <c r="C31" s="62"/>
      <c r="D31" s="62"/>
      <c r="E31" s="58"/>
      <c r="F31" s="58"/>
      <c r="G31" s="58"/>
      <c r="H31" s="58"/>
      <c r="I31" s="59"/>
      <c r="J31" s="59"/>
    </row>
    <row r="32" spans="1:10" s="40" customFormat="1" ht="12.75" x14ac:dyDescent="0.2">
      <c r="A32" s="65" t="s">
        <v>1</v>
      </c>
      <c r="B32" s="65"/>
      <c r="C32" s="65"/>
      <c r="D32" s="65"/>
      <c r="E32" s="65"/>
      <c r="F32" s="65"/>
      <c r="G32" s="65"/>
      <c r="H32" s="65"/>
      <c r="I32" s="39"/>
      <c r="J32" s="39"/>
    </row>
  </sheetData>
  <mergeCells count="11">
    <mergeCell ref="A26:H26"/>
    <mergeCell ref="I3:I21"/>
    <mergeCell ref="A32:H32"/>
    <mergeCell ref="A1:H1"/>
    <mergeCell ref="A2:H2"/>
    <mergeCell ref="A22:H22"/>
    <mergeCell ref="A23:H23"/>
    <mergeCell ref="A24:H24"/>
    <mergeCell ref="A25:H25"/>
    <mergeCell ref="A27:H27"/>
    <mergeCell ref="A28:H28"/>
  </mergeCells>
  <printOptions horizontalCentered="1"/>
  <pageMargins left="0.31496062992125984" right="0.31496062992125984" top="0.59055118110236227" bottom="0.51181102362204722" header="0.23622047244094491" footer="0.19685039370078741"/>
  <pageSetup paperSize="9" scale="86" orientation="landscape" copies="4" r:id="rId1"/>
  <headerFooter>
    <oddHeader>&amp;Lתעריפון יחיד/עסק קטן     &amp;R&amp;G</oddHeader>
    <oddFooter xml:space="preserve">&amp;L31/08/2023&amp;Cעמוד &amp;P מתוך &amp;N
</oddFooter>
  </headerFooter>
  <rowBreaks count="1" manualBreakCount="1">
    <brk id="13" max="16383" man="1"/>
  </rowBreak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57fe596-b264-4843-93e2-2f8ccbaf95f0">KYWMSSJPW3DN-1871824881-5</_dlc_DocId>
    <_dlc_DocIdUrl xmlns="e57fe596-b264-4843-93e2-2f8ccbaf95f0">
      <Url>http://portalit/ws/Fc/_layouts/15/DocIdRedir.aspx?ID=KYWMSSJPW3DN-1871824881-5</Url>
      <Description>KYWMSSJPW3DN-1871824881-5</Description>
    </_dlc_DocIdUrl>
    <מהדורת_x0020_אופק xmlns="e57fe596-b264-4843-93e2-2f8ccbaf95f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59DF248087D8E4ABBAD0C152DDEED68" ma:contentTypeVersion="0" ma:contentTypeDescription="צור מסמך חדש." ma:contentTypeScope="" ma:versionID="8cc4a55021cfa69c24c4d59abcd15bac">
  <xsd:schema xmlns:xsd="http://www.w3.org/2001/XMLSchema" xmlns:xs="http://www.w3.org/2001/XMLSchema" xmlns:p="http://schemas.microsoft.com/office/2006/metadata/properties" xmlns:ns2="e57fe596-b264-4843-93e2-2f8ccbaf95f0" targetNamespace="http://schemas.microsoft.com/office/2006/metadata/properties" ma:root="true" ma:fieldsID="e716e7d7af17aaea566561cbd0caf937" ns2:_="">
    <xsd:import namespace="e57fe596-b264-4843-93e2-2f8ccbaf95f0"/>
    <xsd:element name="properties">
      <xsd:complexType>
        <xsd:sequence>
          <xsd:element name="documentManagement">
            <xsd:complexType>
              <xsd:all>
                <xsd:element ref="ns2:מהדורת_x0020_אופק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fe596-b264-4843-93e2-2f8ccbaf95f0" elementFormDefault="qualified">
    <xsd:import namespace="http://schemas.microsoft.com/office/2006/documentManagement/types"/>
    <xsd:import namespace="http://schemas.microsoft.com/office/infopath/2007/PartnerControls"/>
    <xsd:element name="מהדורת_x0020_אופק" ma:index="8" nillable="true" ma:displayName="מהדורת אופק" ma:list="{fdf98f81-32a3-4f4a-9636-2c38fde1f04b}" ma:internalName="_x05de__x05d4__x05d3__x05d5__x05e8__x05ea__x0020__x05d0__x05d5__x05e4__x05e7_" ma:showField="Title" ma:web="e57fe596-b264-4843-93e2-2f8ccbaf95f0">
      <xsd:simpleType>
        <xsd:restriction base="dms:Lookup"/>
      </xsd:simpleType>
    </xsd:element>
    <xsd:element name="_dlc_DocId" ma:index="9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10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7CA0BF8-733C-4496-9D2F-486BA0B2DC2C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purl.org/dc/dcmitype/"/>
    <ds:schemaRef ds:uri="http://purl.org/dc/elements/1.1/"/>
    <ds:schemaRef ds:uri="e57fe596-b264-4843-93e2-2f8ccbaf95f0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D50CAF8-1BA8-44F1-80CF-6EEE1FEE3D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7fe596-b264-4843-93e2-2f8ccbaf95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F766F68-F414-458A-87A9-5147D68F7C95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C5C7C804-AACB-4453-889D-4D722D6B39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ח5-מטבע חוץ</vt:lpstr>
      <vt:lpstr>'ח5-מטבע חוץ'!Print_Area</vt:lpstr>
      <vt:lpstr>'ח5-מטבע חוץ'!Print_Titles</vt:lpstr>
    </vt:vector>
  </TitlesOfParts>
  <Company>Isarel Discount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נטלי</dc:creator>
  <cp:lastModifiedBy>גסול נטלי-Nataliga</cp:lastModifiedBy>
  <cp:lastPrinted>2023-08-28T05:09:08Z</cp:lastPrinted>
  <dcterms:created xsi:type="dcterms:W3CDTF">2018-04-08T08:04:46Z</dcterms:created>
  <dcterms:modified xsi:type="dcterms:W3CDTF">2023-09-27T10:14:22Z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0x010100059DF248087D8E4ABBAD0C152DDEED68</vt:lpwstr>
  </property>
  <property fmtid="{D5CDD505-2E9C-101B-9397-08002B2CF9AE}" pid="3" name="_dlc_DocIdItemGuid">
    <vt:lpwstr>55a8bc09-50dc-4df8-8d3f-b597ff1366f0</vt:lpwstr>
  </property>
</Properties>
</file>