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CTS2\BANK-I\M90\2023\09.23\"/>
    </mc:Choice>
  </mc:AlternateContent>
  <xr:revisionPtr revIDLastSave="0" documentId="8_{D74FCA6F-8181-46B5-B4FB-377BB4883106}" xr6:coauthVersionLast="36" xr6:coauthVersionMax="36" xr10:uidLastSave="{00000000-0000-0000-0000-000000000000}"/>
  <bookViews>
    <workbookView xWindow="0" yWindow="0" windowWidth="21570" windowHeight="8040" xr2:uid="{00000000-000D-0000-FFFF-FFFF00000000}"/>
  </bookViews>
  <sheets>
    <sheet name="660-1" sheetId="2" r:id="rId1"/>
    <sheet name="660-2" sheetId="3" r:id="rId2"/>
    <sheet name="660-3" sheetId="4" r:id="rId3"/>
    <sheet name="660-4" sheetId="5" r:id="rId4"/>
    <sheet name="660-4A" sheetId="6" r:id="rId5"/>
    <sheet name="660-5" sheetId="7" r:id="rId6"/>
    <sheet name="660-6" sheetId="8" r:id="rId7"/>
    <sheet name="660-7" sheetId="9" r:id="rId8"/>
    <sheet name="660-11" sheetId="10" r:id="rId9"/>
    <sheet name="660-12" sheetId="11" r:id="rId10"/>
    <sheet name="660-13" sheetId="12" r:id="rId11"/>
    <sheet name="660-14" sheetId="13" r:id="rId12"/>
    <sheet name="660-15" sheetId="14" r:id="rId13"/>
    <sheet name="660-20" sheetId="15" r:id="rId14"/>
    <sheet name="660-21" sheetId="16" r:id="rId15"/>
    <sheet name="660-22" sheetId="17" r:id="rId16"/>
    <sheet name="660-23" sheetId="18" r:id="rId17"/>
    <sheet name="660-24" sheetId="19" r:id="rId18"/>
    <sheet name="660-25" sheetId="20" r:id="rId19"/>
    <sheet name="660-26" sheetId="21" r:id="rId20"/>
    <sheet name="660-27" sheetId="22" r:id="rId21"/>
    <sheet name="660-28" sheetId="23" r:id="rId22"/>
    <sheet name="660-29" sheetId="24" r:id="rId23"/>
    <sheet name="660-30" sheetId="25" r:id="rId24"/>
    <sheet name="660-31" sheetId="26" r:id="rId25"/>
    <sheet name="660-32" sheetId="27" r:id="rId26"/>
    <sheet name="660-33" sheetId="28" r:id="rId27"/>
    <sheet name="660-34" sheetId="29" r:id="rId28"/>
    <sheet name="660-35" sheetId="30" r:id="rId29"/>
    <sheet name="660-36" sheetId="31" r:id="rId30"/>
    <sheet name="660-37" sheetId="32" r:id="rId31"/>
    <sheet name="660-38" sheetId="33" r:id="rId32"/>
    <sheet name="660-39" sheetId="34" r:id="rId33"/>
    <sheet name="660-40" sheetId="35" r:id="rId34"/>
    <sheet name="660-41" sheetId="36" r:id="rId35"/>
    <sheet name="660-42" sheetId="37" r:id="rId36"/>
    <sheet name="660-43" sheetId="38" r:id="rId37"/>
    <sheet name="660-44" sheetId="39" r:id="rId38"/>
    <sheet name="660-46" sheetId="40" r:id="rId39"/>
    <sheet name="660-47" sheetId="41" r:id="rId40"/>
    <sheet name="660-48" sheetId="42" r:id="rId41"/>
    <sheet name="660-49" sheetId="43" r:id="rId42"/>
    <sheet name="660-50" sheetId="44" r:id="rId43"/>
    <sheet name="660-51" sheetId="45" r:id="rId44"/>
    <sheet name="660-52" sheetId="46" r:id="rId45"/>
    <sheet name="660-53" sheetId="47" r:id="rId46"/>
    <sheet name="660-54" sheetId="48" r:id="rId47"/>
    <sheet name="660-55" sheetId="49" r:id="rId48"/>
    <sheet name="660-56" sheetId="50" r:id="rId49"/>
    <sheet name="660-57" sheetId="51" r:id="rId50"/>
    <sheet name="660-58" sheetId="52" r:id="rId51"/>
    <sheet name="660-59" sheetId="53" r:id="rId52"/>
    <sheet name="660-60" sheetId="54" r:id="rId53"/>
    <sheet name="660-61" sheetId="55" r:id="rId54"/>
    <sheet name="660-62" sheetId="56" r:id="rId55"/>
    <sheet name="660-63" sheetId="57" r:id="rId56"/>
    <sheet name="660-64" sheetId="58" r:id="rId57"/>
    <sheet name="660-65" sheetId="59" r:id="rId58"/>
    <sheet name="660-66" sheetId="60" r:id="rId59"/>
    <sheet name="660-67" sheetId="61" r:id="rId60"/>
    <sheet name="660-4B" sheetId="62" r:id="rId61"/>
    <sheet name="660-43.1" sheetId="63" r:id="rId62"/>
    <sheet name="660-68" sheetId="64" r:id="rId63"/>
    <sheet name="@lists" sheetId="65" state="hidden" r:id="rId64"/>
  </sheets>
  <calcPr calcId="191029"/>
</workbook>
</file>

<file path=xl/calcChain.xml><?xml version="1.0" encoding="utf-8"?>
<calcChain xmlns="http://schemas.openxmlformats.org/spreadsheetml/2006/main">
  <c r="C8" i="64" l="1"/>
  <c r="C8" i="63"/>
  <c r="C8" i="62"/>
  <c r="C8" i="6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  <c r="C8" i="2"/>
</calcChain>
</file>

<file path=xl/sharedStrings.xml><?xml version="1.0" encoding="utf-8"?>
<sst xmlns="http://schemas.openxmlformats.org/spreadsheetml/2006/main" count="5459" uniqueCount="1469">
  <si>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</si>
  <si>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</si>
  <si>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</si>
  <si>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</si>
  <si>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</si>
  <si>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</si>
  <si>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</si>
  <si>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</si>
  <si>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</si>
  <si>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</si>
  <si>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</si>
  <si>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</si>
  <si>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</si>
  <si>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</si>
  <si>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</si>
  <si>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</si>
  <si>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</si>
  <si>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</si>
  <si>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</si>
  <si>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</si>
  <si>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</si>
  <si>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</si>
  <si>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</si>
  <si>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</si>
  <si>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</si>
  <si>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</si>
  <si>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</si>
  <si>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</si>
  <si>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</si>
  <si>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</si>
  <si>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</si>
  <si>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</si>
  <si>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</si>
  <si>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</si>
  <si>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</si>
  <si>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</si>
  <si>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11001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</si>
  <si>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</si>
  <si>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</si>
  <si>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</si>
  <si>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</si>
  <si>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</si>
  <si>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</si>
  <si>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</si>
  <si>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</si>
  <si>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</si>
  <si>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</si>
  <si>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</si>
  <si>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</si>
  <si>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</si>
  <si>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</si>
  <si>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</si>
  <si>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</si>
  <si>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</si>
  <si>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</si>
  <si>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</si>
  <si>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</si>
  <si>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</si>
  <si>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</si>
  <si>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</si>
  <si>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</si>
  <si>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</si>
  <si>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</si>
  <si>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</si>
  <si>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</si>
  <si>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</si>
  <si>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</si>
  <si>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</si>
  <si>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</si>
  <si>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</si>
  <si>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</si>
  <si>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</si>
  <si>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</si>
  <si>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</si>
  <si>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</si>
  <si>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</si>
  <si>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</si>
  <si>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</si>
  <si>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</si>
  <si>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</si>
  <si>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</si>
  <si>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</si>
  <si>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</si>
  <si>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</si>
  <si>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</si>
  <si>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</si>
  <si>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</si>
  <si>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</si>
  <si>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</si>
  <si>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</si>
  <si>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</si>
  <si>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</si>
  <si>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</si>
  <si>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</si>
  <si>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</si>
  <si>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</si>
  <si>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</si>
  <si>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</si>
  <si>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</si>
  <si>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</si>
  <si>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</si>
  <si>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</si>
  <si>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</si>
  <si>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</si>
  <si>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</si>
  <si>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</si>
  <si>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</si>
  <si>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</si>
  <si>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</si>
  <si>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</si>
  <si>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</si>
  <si>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</si>
  <si>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</si>
  <si>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</si>
  <si>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</si>
  <si>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</si>
  <si>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</si>
  <si>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</si>
  <si>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</si>
  <si>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</si>
  <si>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</si>
  <si>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</si>
  <si>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</si>
  <si>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</si>
  <si>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</si>
  <si>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</si>
  <si>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</si>
  <si>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</si>
  <si>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</si>
  <si>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</si>
  <si>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</si>
  <si>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</si>
  <si>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</si>
  <si>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</si>
  <si>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</si>
  <si>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</si>
  <si>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</si>
  <si>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</si>
  <si>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</si>
  <si>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</si>
  <si>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</si>
  <si>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</si>
  <si>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</si>
  <si>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</si>
  <si>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</si>
  <si>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</si>
  <si>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</si>
  <si>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</si>
  <si>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</si>
  <si>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</si>
  <si>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</si>
  <si>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</si>
  <si>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</si>
  <si>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</si>
  <si>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</si>
  <si>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</si>
  <si>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</si>
  <si>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</si>
  <si>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</si>
  <si>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</si>
  <si>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</si>
  <si>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</si>
  <si>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</si>
  <si>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</si>
  <si>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</si>
  <si>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</si>
  <si>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</si>
  <si>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</si>
  <si>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</si>
  <si>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</si>
  <si>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</si>
  <si>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</si>
  <si>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</si>
  <si>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</si>
  <si>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</si>
  <si>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</si>
  <si>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</si>
  <si>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</si>
  <si>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</si>
  <si>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</si>
  <si>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</si>
  <si>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</si>
  <si>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</si>
  <si>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</si>
  <si>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</si>
  <si>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</si>
  <si>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</si>
  <si>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</si>
  <si>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</si>
  <si>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</si>
  <si>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</si>
  <si>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</si>
  <si>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</si>
  <si>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</si>
  <si>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</si>
  <si>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</si>
  <si>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</si>
  <si>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</si>
  <si>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</si>
  <si>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</si>
  <si>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</si>
  <si>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</si>
  <si>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</si>
  <si>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</si>
  <si>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</si>
  <si>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</si>
  <si>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</si>
  <si>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</si>
  <si>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</si>
  <si>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</si>
  <si>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</si>
  <si>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</si>
  <si>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</si>
  <si>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</si>
  <si>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</si>
  <si>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</si>
  <si>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</si>
  <si>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</si>
  <si>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</si>
  <si>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</si>
  <si>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</si>
  <si>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</si>
  <si>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</si>
  <si>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</si>
  <si>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</si>
  <si>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</si>
  <si>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</si>
  <si>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</si>
  <si>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</si>
  <si>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</si>
  <si>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</si>
  <si>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</si>
  <si>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</si>
  <si>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</si>
  <si>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</si>
  <si>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</si>
  <si>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</si>
  <si>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</si>
  <si>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</si>
  <si>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</si>
  <si>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</si>
  <si>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</si>
  <si>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</si>
  <si>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</si>
  <si>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</si>
  <si>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</si>
  <si>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</si>
  <si>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</si>
  <si>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</si>
  <si>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</si>
  <si>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</si>
  <si>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</si>
  <si>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</si>
  <si>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</si>
  <si>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</si>
  <si>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</si>
  <si>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</si>
  <si>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</si>
  <si>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</si>
  <si>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</si>
  <si>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</si>
  <si>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</si>
  <si>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</si>
  <si>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</si>
  <si>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</si>
  <si>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</si>
  <si>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</si>
  <si>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</si>
  <si>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</si>
  <si>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</si>
  <si>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</si>
  <si>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</si>
  <si>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</si>
  <si>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</si>
  <si>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</si>
  <si>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</si>
  <si>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</si>
  <si>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</si>
  <si>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</si>
  <si>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</si>
  <si>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</si>
  <si>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</si>
  <si>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</si>
  <si>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</si>
  <si>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</si>
  <si>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</si>
  <si>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</si>
  <si>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</si>
  <si>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</si>
  <si>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</si>
  <si>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</si>
  <si>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</si>
  <si>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</si>
  <si>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</si>
  <si>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</si>
  <si>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</si>
  <si>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</si>
  <si>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</si>
  <si>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</si>
  <si>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</si>
  <si>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</si>
  <si>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</si>
  <si>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</si>
  <si>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</si>
  <si>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</si>
  <si>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</si>
  <si>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</si>
  <si>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</si>
  <si>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</si>
  <si>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</si>
  <si>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</si>
  <si>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</si>
  <si>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</si>
  <si>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</si>
  <si>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</si>
  <si>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</si>
  <si>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</si>
  <si>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</si>
  <si>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</si>
  <si>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</si>
  <si>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</si>
  <si>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</si>
  <si>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</si>
  <si>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</si>
  <si>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</si>
  <si>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</si>
  <si>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</si>
  <si>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</si>
  <si>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</si>
  <si>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</si>
  <si>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</si>
  <si>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</si>
  <si>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</si>
  <si>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</si>
  <si>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</si>
  <si>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</si>
  <si>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</si>
  <si>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</si>
  <si>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</si>
  <si>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</si>
  <si>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</si>
  <si>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</si>
  <si>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</si>
  <si>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</si>
  <si>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</si>
  <si>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</si>
  <si>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</si>
  <si>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</si>
  <si>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</si>
  <si>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</si>
  <si>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</si>
  <si>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</si>
  <si>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</si>
  <si>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</si>
  <si>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</si>
  <si>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</si>
  <si>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</si>
  <si>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</si>
  <si>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</si>
  <si>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</si>
  <si>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</si>
  <si>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</si>
  <si>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</si>
  <si>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</si>
  <si>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</si>
  <si>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</si>
  <si>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</si>
  <si>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</si>
  <si>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</si>
  <si>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</si>
  <si>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</si>
  <si>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</si>
  <si>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</si>
  <si>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</si>
  <si>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</si>
  <si>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</si>
  <si>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</si>
  <si>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</si>
  <si>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</si>
  <si>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</si>
  <si>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</si>
  <si>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</si>
  <si>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</si>
  <si>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</si>
  <si>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</si>
  <si>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</si>
  <si>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</si>
  <si>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</si>
  <si>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</si>
  <si>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</si>
  <si>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</si>
  <si>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</si>
  <si>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</si>
  <si>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</si>
  <si>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</si>
  <si>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</si>
  <si>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</si>
  <si>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</si>
  <si>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</si>
  <si>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</si>
  <si>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</si>
  <si>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</si>
  <si>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</si>
  <si>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</si>
  <si>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</si>
  <si>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</si>
  <si>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</si>
  <si>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</si>
  <si>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</si>
  <si>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</si>
  <si>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</si>
  <si>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</si>
  <si>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</si>
  <si>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</si>
  <si>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</si>
  <si>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</si>
  <si>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</si>
  <si>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</si>
  <si>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</si>
  <si>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</si>
  <si>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</si>
  <si>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</si>
  <si>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</si>
  <si>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</si>
  <si>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</si>
  <si>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</si>
  <si>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</si>
  <si>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</si>
  <si>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</si>
  <si>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</si>
  <si>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</si>
  <si>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</si>
  <si>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</si>
  <si>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</si>
  <si>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</si>
  <si>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</si>
  <si>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</si>
  <si>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</si>
  <si>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</si>
  <si>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</si>
  <si>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</si>
  <si>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</si>
  <si>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</si>
  <si>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</si>
  <si>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</si>
  <si>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</si>
  <si>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</si>
  <si>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</si>
  <si>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</si>
  <si>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</si>
  <si>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</si>
  <si>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</si>
  <si>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</si>
  <si>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</si>
  <si>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</si>
  <si>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</si>
  <si>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</si>
  <si>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</si>
  <si>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</si>
  <si>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</si>
  <si>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</si>
  <si>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</si>
  <si>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</si>
  <si>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</si>
  <si>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</si>
  <si>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</si>
  <si>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</si>
  <si>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</si>
  <si>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</si>
  <si>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</si>
  <si>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</si>
  <si>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</si>
  <si>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</si>
  <si>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</si>
  <si>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</si>
  <si>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</si>
  <si>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</si>
  <si>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</si>
  <si>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</si>
  <si>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</si>
  <si>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</si>
  <si>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</si>
  <si>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</si>
  <si>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</si>
  <si>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</si>
  <si>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</si>
  <si>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</si>
  <si>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</si>
  <si>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</si>
  <si>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</si>
  <si>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</si>
  <si>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</si>
  <si>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</si>
  <si>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</si>
  <si>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</si>
  <si>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</si>
  <si>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</si>
  <si>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</si>
  <si>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</si>
  <si>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</si>
  <si>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</si>
  <si>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</si>
  <si>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</si>
  <si>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</si>
  <si>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</si>
  <si>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</si>
  <si>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</si>
  <si>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</si>
  <si>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</si>
  <si>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</si>
  <si>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</si>
  <si>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</si>
  <si>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</si>
  <si>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</si>
  <si>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</si>
  <si>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</si>
  <si>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</si>
  <si>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</si>
  <si>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</si>
  <si>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</si>
  <si>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</si>
  <si>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</si>
  <si>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</si>
  <si>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</si>
  <si>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</si>
  <si>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</si>
  <si>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</si>
  <si>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</si>
  <si>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</si>
  <si>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</si>
  <si>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</si>
  <si>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</si>
  <si>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</si>
  <si>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boi_c8(he ?)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</si>
  <si>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</si>
  <si>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</si>
  <si>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</si>
  <si>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</si>
  <si>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</si>
  <si>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</si>
  <si>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</si>
  <si>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</si>
  <si>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</si>
  <si>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</si>
  <si>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</si>
  <si>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</si>
  <si>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</si>
  <si>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</si>
  <si>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</si>
  <si>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</si>
  <si>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</si>
  <si>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</si>
  <si>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</si>
  <si>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</si>
  <si>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</si>
  <si>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</si>
  <si>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</si>
  <si>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</si>
  <si>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</si>
  <si>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</si>
  <si>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</si>
  <si>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</si>
  <si>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</si>
  <si>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</si>
  <si>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</si>
  <si>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</si>
  <si>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</si>
  <si>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</si>
  <si>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</si>
  <si>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</si>
  <si>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</si>
  <si>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</si>
  <si>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</si>
  <si>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</si>
  <si>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</si>
  <si>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</si>
  <si>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</si>
  <si>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</si>
  <si>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</si>
  <si>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</si>
  <si>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</si>
  <si>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</si>
  <si>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</si>
  <si>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</si>
  <si>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</si>
  <si>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</si>
  <si>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</si>
  <si>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</si>
  <si>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</si>
  <si>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</si>
  <si>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</si>
  <si>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</si>
  <si>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</si>
  <si>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</si>
  <si>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</si>
  <si>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</si>
  <si>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</si>
  <si>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</si>
  <si>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</si>
  <si>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</si>
  <si>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</si>
  <si>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</si>
  <si>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</si>
  <si>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</si>
  <si>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</si>
  <si>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</si>
  <si>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</si>
  <si>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</si>
  <si>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</si>
  <si>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</si>
  <si>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</si>
  <si>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</si>
  <si>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</si>
  <si>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</si>
  <si>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</si>
  <si>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</si>
  <si>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</si>
  <si>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</si>
  <si>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</si>
  <si>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</si>
  <si>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</si>
  <si>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</si>
  <si>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</si>
  <si>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</si>
  <si>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</si>
  <si>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</si>
  <si>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</si>
  <si>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</si>
  <si>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</si>
  <si>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</si>
  <si>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</si>
  <si>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</si>
  <si>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</si>
  <si>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</si>
  <si>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</si>
  <si>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</si>
  <si>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</si>
  <si>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</si>
  <si>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</si>
  <si>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</si>
  <si>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</si>
  <si>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</si>
  <si>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</si>
  <si>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</si>
  <si>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</si>
  <si>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</si>
  <si>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</si>
  <si>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</si>
  <si>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</si>
  <si>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</si>
  <si>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</si>
  <si>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</si>
  <si>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</si>
  <si>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</si>
  <si>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דיסקונט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</si>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</sst>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0"/>
      <name val="Arial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3" borderId="8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/>
    </xf>
    <xf numFmtId="14" fontId="5" fillId="2" borderId="15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4" fontId="5" fillId="3" borderId="13" xfId="0" applyNumberFormat="1" applyFont="1" applyFill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4" fillId="4" borderId="8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48"/>
  <sheetViews>
    <sheetView tabSelected="1" workbookViewId="0">
      <selection sqref="A1:C1"/>
    </sheetView>
  </sheetViews>
  <sheetFormatPr defaultColWidth="11.453125" defaultRowHeight="12.5" x14ac:dyDescent="0.25"/>
  <cols>
    <col min="1" max="1" width="2.81640625" customWidth="1"/>
    <col min="2" max="2" width="25.1796875" customWidth="1"/>
    <col min="3" max="3" width="39.54296875" customWidth="1"/>
    <col min="4" max="4" width="8" customWidth="1"/>
    <col min="5" max="9" width="21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660-1</v>
      </c>
      <c r="D8" s="2"/>
      <c r="E8" s="2"/>
      <c r="F8" s="2"/>
      <c r="G8" s="2"/>
      <c r="H8" s="2"/>
      <c r="I8" s="2"/>
    </row>
    <row r="9" spans="1:9" ht="14" x14ac:dyDescent="0.25">
      <c r="A9" s="1" t="s">
        <v>93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94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93</v>
      </c>
      <c r="C11" s="2"/>
      <c r="D11" s="2"/>
      <c r="E11" s="2"/>
      <c r="F11" s="2"/>
      <c r="G11" s="2"/>
      <c r="H11" s="2"/>
      <c r="I11" s="2"/>
    </row>
    <row r="12" spans="1:9" ht="28" x14ac:dyDescent="0.25">
      <c r="A12" s="2"/>
      <c r="B12" s="2"/>
      <c r="C12" s="2"/>
      <c r="D12" s="2"/>
      <c r="E12" s="21" t="s">
        <v>1457</v>
      </c>
      <c r="F12" s="21" t="s">
        <v>1354</v>
      </c>
      <c r="G12" s="21" t="s">
        <v>1062</v>
      </c>
      <c r="H12" s="21" t="s">
        <v>1063</v>
      </c>
      <c r="I12" s="21" t="s">
        <v>1445</v>
      </c>
    </row>
    <row r="13" spans="1:9" ht="14" x14ac:dyDescent="0.25">
      <c r="A13" s="2"/>
      <c r="B13" s="2"/>
      <c r="C13" s="2"/>
      <c r="D13" s="2"/>
      <c r="E13" s="21" t="s">
        <v>616</v>
      </c>
      <c r="F13" s="21" t="s">
        <v>616</v>
      </c>
      <c r="G13" s="21" t="s">
        <v>616</v>
      </c>
      <c r="H13" s="21" t="s">
        <v>616</v>
      </c>
      <c r="I13" s="21" t="s">
        <v>948</v>
      </c>
    </row>
    <row r="14" spans="1:9" ht="14" x14ac:dyDescent="0.25">
      <c r="A14" s="2"/>
      <c r="B14" s="2"/>
      <c r="C14" s="2"/>
      <c r="D14" s="2"/>
      <c r="E14" s="18" t="s">
        <v>31</v>
      </c>
      <c r="F14" s="18" t="s">
        <v>31</v>
      </c>
      <c r="G14" s="18" t="s">
        <v>46</v>
      </c>
      <c r="H14" s="18" t="s">
        <v>46</v>
      </c>
      <c r="I14" s="18" t="s">
        <v>46</v>
      </c>
    </row>
    <row r="15" spans="1:9" ht="14" x14ac:dyDescent="0.25">
      <c r="A15" s="2"/>
      <c r="B15" s="46" t="s">
        <v>953</v>
      </c>
      <c r="C15" s="13" t="s">
        <v>1460</v>
      </c>
      <c r="D15" s="18" t="s">
        <v>31</v>
      </c>
      <c r="E15" s="22">
        <v>12</v>
      </c>
      <c r="F15" s="22">
        <v>15</v>
      </c>
      <c r="G15" s="22">
        <v>16.600000000000001</v>
      </c>
      <c r="H15" s="22">
        <v>15</v>
      </c>
      <c r="I15" s="22">
        <v>15.1</v>
      </c>
    </row>
    <row r="16" spans="1:9" ht="14" x14ac:dyDescent="0.25">
      <c r="A16" s="2"/>
      <c r="B16" s="47"/>
      <c r="C16" s="13" t="s">
        <v>1461</v>
      </c>
      <c r="D16" s="18" t="s">
        <v>46</v>
      </c>
      <c r="E16" s="22">
        <v>0.83</v>
      </c>
      <c r="F16" s="22">
        <v>0.96</v>
      </c>
      <c r="G16" s="22">
        <v>1.1299999999999999</v>
      </c>
      <c r="H16" s="22">
        <v>0.98</v>
      </c>
      <c r="I16" s="22">
        <v>0.99</v>
      </c>
    </row>
    <row r="17" spans="1:9" ht="14" x14ac:dyDescent="0.25">
      <c r="A17" s="2"/>
      <c r="B17" s="47"/>
      <c r="C17" s="13" t="s">
        <v>857</v>
      </c>
      <c r="D17" s="18" t="s">
        <v>73</v>
      </c>
      <c r="E17" s="22">
        <v>10.36</v>
      </c>
      <c r="F17" s="22">
        <v>10.17</v>
      </c>
      <c r="G17" s="26"/>
      <c r="H17" s="26"/>
      <c r="I17" s="22">
        <v>10.25</v>
      </c>
    </row>
    <row r="18" spans="1:9" ht="14" x14ac:dyDescent="0.25">
      <c r="A18" s="2"/>
      <c r="B18" s="47"/>
      <c r="C18" s="13" t="s">
        <v>872</v>
      </c>
      <c r="D18" s="18" t="s">
        <v>84</v>
      </c>
      <c r="E18" s="22">
        <v>6.4423641973041503</v>
      </c>
      <c r="F18" s="22">
        <v>6.0173885026946801</v>
      </c>
      <c r="G18" s="26"/>
      <c r="H18" s="26"/>
      <c r="I18" s="22">
        <v>6.1510669865957102</v>
      </c>
    </row>
    <row r="19" spans="1:9" ht="14" x14ac:dyDescent="0.25">
      <c r="A19" s="2"/>
      <c r="B19" s="47"/>
      <c r="C19" s="13" t="s">
        <v>868</v>
      </c>
      <c r="D19" s="18" t="s">
        <v>89</v>
      </c>
      <c r="E19" s="22">
        <v>135.94</v>
      </c>
      <c r="F19" s="22">
        <v>125.3</v>
      </c>
      <c r="G19" s="26"/>
      <c r="H19" s="26"/>
      <c r="I19" s="22">
        <v>130.47999999999999</v>
      </c>
    </row>
    <row r="20" spans="1:9" ht="14" x14ac:dyDescent="0.25">
      <c r="A20" s="2"/>
      <c r="B20" s="47"/>
      <c r="C20" s="13" t="s">
        <v>870</v>
      </c>
      <c r="D20" s="18" t="s">
        <v>90</v>
      </c>
      <c r="E20" s="22">
        <v>120.79</v>
      </c>
      <c r="F20" s="22">
        <v>121.378224471273</v>
      </c>
      <c r="G20" s="26"/>
      <c r="H20" s="26"/>
      <c r="I20" s="22">
        <v>124.84</v>
      </c>
    </row>
    <row r="21" spans="1:9" ht="14" x14ac:dyDescent="0.25">
      <c r="A21" s="2"/>
      <c r="B21" s="47"/>
      <c r="C21" s="13" t="s">
        <v>861</v>
      </c>
      <c r="D21" s="18" t="s">
        <v>268</v>
      </c>
      <c r="E21" s="22">
        <v>4</v>
      </c>
      <c r="F21" s="22">
        <v>3.6</v>
      </c>
      <c r="G21" s="22">
        <v>4.3</v>
      </c>
      <c r="H21" s="22">
        <v>3.6</v>
      </c>
      <c r="I21" s="22">
        <v>4.5999999999999996</v>
      </c>
    </row>
    <row r="22" spans="1:9" ht="14" x14ac:dyDescent="0.25">
      <c r="A22" s="2"/>
      <c r="B22" s="48"/>
      <c r="C22" s="13" t="s">
        <v>865</v>
      </c>
      <c r="D22" s="18" t="s">
        <v>269</v>
      </c>
      <c r="E22" s="22">
        <v>51.81</v>
      </c>
      <c r="F22" s="22">
        <v>55.25</v>
      </c>
      <c r="G22" s="22">
        <v>48.38</v>
      </c>
      <c r="H22" s="22">
        <v>56.51</v>
      </c>
      <c r="I22" s="22">
        <v>55.75</v>
      </c>
    </row>
    <row r="23" spans="1:9" ht="14" x14ac:dyDescent="0.25">
      <c r="A23" s="2"/>
      <c r="B23" s="46" t="s">
        <v>952</v>
      </c>
      <c r="C23" s="13" t="s">
        <v>1430</v>
      </c>
      <c r="D23" s="18">
        <v>9</v>
      </c>
      <c r="E23" s="22">
        <v>1.54</v>
      </c>
      <c r="F23" s="22">
        <v>1.31</v>
      </c>
      <c r="G23" s="26"/>
      <c r="H23" s="26"/>
      <c r="I23" s="22">
        <v>1.31</v>
      </c>
    </row>
    <row r="24" spans="1:9" ht="28" x14ac:dyDescent="0.25">
      <c r="A24" s="2"/>
      <c r="B24" s="47"/>
      <c r="C24" s="13" t="s">
        <v>1417</v>
      </c>
      <c r="D24" s="18">
        <v>10</v>
      </c>
      <c r="E24" s="22">
        <v>0.89</v>
      </c>
      <c r="F24" s="22">
        <v>0.68</v>
      </c>
      <c r="G24" s="26"/>
      <c r="H24" s="26"/>
      <c r="I24" s="22">
        <v>0.67</v>
      </c>
    </row>
    <row r="25" spans="1:9" ht="28" x14ac:dyDescent="0.25">
      <c r="A25" s="2"/>
      <c r="B25" s="48"/>
      <c r="C25" s="13" t="s">
        <v>1431</v>
      </c>
      <c r="D25" s="18" t="s">
        <v>35</v>
      </c>
      <c r="E25" s="22">
        <v>1.8E-3</v>
      </c>
      <c r="F25" s="22">
        <v>-4.0000000000000002E-4</v>
      </c>
      <c r="G25" s="22">
        <v>1.5E-3</v>
      </c>
      <c r="H25" s="22">
        <v>6.9999999999999999E-4</v>
      </c>
      <c r="I25" s="22">
        <v>1.1000000000000001E-3</v>
      </c>
    </row>
    <row r="26" spans="1:9" ht="14" x14ac:dyDescent="0.25">
      <c r="A26" s="2"/>
      <c r="B26" s="46" t="s">
        <v>1117</v>
      </c>
      <c r="C26" s="13" t="s">
        <v>1376</v>
      </c>
      <c r="D26" s="18" t="s">
        <v>37</v>
      </c>
      <c r="E26" s="7">
        <v>817000</v>
      </c>
      <c r="F26" s="7">
        <v>893000</v>
      </c>
      <c r="G26" s="7">
        <v>3273000</v>
      </c>
      <c r="H26" s="7">
        <v>2556000</v>
      </c>
      <c r="I26" s="7">
        <v>3495000</v>
      </c>
    </row>
    <row r="27" spans="1:9" ht="14" x14ac:dyDescent="0.25">
      <c r="A27" s="2"/>
      <c r="B27" s="47"/>
      <c r="C27" s="13" t="s">
        <v>694</v>
      </c>
      <c r="D27" s="18" t="s">
        <v>39</v>
      </c>
      <c r="E27" s="7">
        <v>2707000</v>
      </c>
      <c r="F27" s="7">
        <v>2280000</v>
      </c>
      <c r="G27" s="7">
        <v>8381000</v>
      </c>
      <c r="H27" s="7">
        <v>6153000</v>
      </c>
      <c r="I27" s="7">
        <v>8693000</v>
      </c>
    </row>
    <row r="28" spans="1:9" ht="14" x14ac:dyDescent="0.25">
      <c r="A28" s="2"/>
      <c r="B28" s="47"/>
      <c r="C28" s="13" t="s">
        <v>676</v>
      </c>
      <c r="D28" s="18" t="s">
        <v>40</v>
      </c>
      <c r="E28" s="7">
        <v>596000</v>
      </c>
      <c r="F28" s="7">
        <v>106000</v>
      </c>
      <c r="G28" s="7">
        <v>1112000</v>
      </c>
      <c r="H28" s="7">
        <v>177000</v>
      </c>
      <c r="I28" s="7">
        <v>407000</v>
      </c>
    </row>
    <row r="29" spans="1:9" ht="14" x14ac:dyDescent="0.25">
      <c r="A29" s="2"/>
      <c r="B29" s="47"/>
      <c r="C29" s="13" t="s">
        <v>1243</v>
      </c>
      <c r="D29" s="18" t="s">
        <v>41</v>
      </c>
      <c r="E29" s="7">
        <v>1236000</v>
      </c>
      <c r="F29" s="7">
        <v>1027000</v>
      </c>
      <c r="G29" s="7">
        <v>3904000</v>
      </c>
      <c r="H29" s="7">
        <v>3137000</v>
      </c>
      <c r="I29" s="7">
        <v>4251000</v>
      </c>
    </row>
    <row r="30" spans="1:9" ht="14" x14ac:dyDescent="0.25">
      <c r="A30" s="2"/>
      <c r="B30" s="47"/>
      <c r="C30" s="13" t="s">
        <v>1296</v>
      </c>
      <c r="D30" s="18" t="s">
        <v>42</v>
      </c>
      <c r="E30" s="7">
        <v>918000</v>
      </c>
      <c r="F30" s="7">
        <v>871000</v>
      </c>
      <c r="G30" s="7">
        <v>2674000</v>
      </c>
      <c r="H30" s="7">
        <v>2547000</v>
      </c>
      <c r="I30" s="7">
        <v>3404000</v>
      </c>
    </row>
    <row r="31" spans="1:9" ht="14" x14ac:dyDescent="0.25">
      <c r="A31" s="2"/>
      <c r="B31" s="47"/>
      <c r="C31" s="13" t="s">
        <v>680</v>
      </c>
      <c r="D31" s="18" t="s">
        <v>43</v>
      </c>
      <c r="E31" s="7">
        <v>2043000</v>
      </c>
      <c r="F31" s="7">
        <v>1827000</v>
      </c>
      <c r="G31" s="7">
        <v>5944000</v>
      </c>
      <c r="H31" s="7">
        <v>5250000</v>
      </c>
      <c r="I31" s="7">
        <v>7217000</v>
      </c>
    </row>
    <row r="32" spans="1:9" ht="14" x14ac:dyDescent="0.25">
      <c r="A32" s="2"/>
      <c r="B32" s="48"/>
      <c r="C32" s="13" t="s">
        <v>1068</v>
      </c>
      <c r="D32" s="18" t="s">
        <v>44</v>
      </c>
      <c r="E32" s="7">
        <v>972000</v>
      </c>
      <c r="F32" s="7">
        <v>881000</v>
      </c>
      <c r="G32" s="7">
        <v>2871000</v>
      </c>
      <c r="H32" s="7">
        <v>2580000</v>
      </c>
      <c r="I32" s="7">
        <v>3568000</v>
      </c>
    </row>
    <row r="33" spans="1:9" ht="14" x14ac:dyDescent="0.25">
      <c r="A33" s="2"/>
      <c r="B33" s="48" t="s">
        <v>1377</v>
      </c>
      <c r="C33" s="13" t="s">
        <v>1361</v>
      </c>
      <c r="D33" s="18" t="s">
        <v>45</v>
      </c>
      <c r="E33" s="7">
        <v>0.66</v>
      </c>
      <c r="F33" s="7">
        <v>0.72</v>
      </c>
      <c r="G33" s="7">
        <v>2.65</v>
      </c>
      <c r="H33" s="7">
        <v>2.11</v>
      </c>
      <c r="I33" s="7">
        <v>2.87</v>
      </c>
    </row>
    <row r="34" spans="1:9" ht="14" x14ac:dyDescent="0.25">
      <c r="A34" s="2"/>
      <c r="B34" s="48"/>
      <c r="C34" s="13" t="s">
        <v>1371</v>
      </c>
      <c r="D34" s="18" t="s">
        <v>47</v>
      </c>
      <c r="E34" s="7">
        <v>0.66</v>
      </c>
      <c r="F34" s="7">
        <v>0.72</v>
      </c>
      <c r="G34" s="7">
        <v>2.65</v>
      </c>
      <c r="H34" s="7">
        <v>2.11</v>
      </c>
      <c r="I34" s="7">
        <v>2.87</v>
      </c>
    </row>
    <row r="35" spans="1:9" ht="14" x14ac:dyDescent="0.25">
      <c r="A35" s="2"/>
      <c r="B35" s="46" t="s">
        <v>1116</v>
      </c>
      <c r="C35" s="13" t="s">
        <v>1251</v>
      </c>
      <c r="D35" s="18" t="s">
        <v>63</v>
      </c>
      <c r="E35" s="7">
        <v>399202000</v>
      </c>
      <c r="F35" s="7">
        <v>379074000</v>
      </c>
      <c r="G35" s="8"/>
      <c r="H35" s="8"/>
      <c r="I35" s="7">
        <v>376754000</v>
      </c>
    </row>
    <row r="36" spans="1:9" ht="14" x14ac:dyDescent="0.25">
      <c r="A36" s="2"/>
      <c r="B36" s="47"/>
      <c r="C36" s="13" t="s">
        <v>1013</v>
      </c>
      <c r="D36" s="18" t="s">
        <v>65</v>
      </c>
      <c r="E36" s="7">
        <v>57552000</v>
      </c>
      <c r="F36" s="7">
        <v>71510000</v>
      </c>
      <c r="G36" s="8"/>
      <c r="H36" s="8"/>
      <c r="I36" s="7">
        <v>65713000</v>
      </c>
    </row>
    <row r="37" spans="1:9" ht="14" x14ac:dyDescent="0.25">
      <c r="A37" s="2"/>
      <c r="B37" s="47"/>
      <c r="C37" s="13" t="s">
        <v>1084</v>
      </c>
      <c r="D37" s="18" t="s">
        <v>66</v>
      </c>
      <c r="E37" s="7">
        <v>52380000</v>
      </c>
      <c r="F37" s="7">
        <v>42633000</v>
      </c>
      <c r="G37" s="8"/>
      <c r="H37" s="8"/>
      <c r="I37" s="7">
        <v>44794000</v>
      </c>
    </row>
    <row r="38" spans="1:9" ht="14" x14ac:dyDescent="0.25">
      <c r="A38" s="2"/>
      <c r="B38" s="47"/>
      <c r="C38" s="13" t="s">
        <v>584</v>
      </c>
      <c r="D38" s="18" t="s">
        <v>67</v>
      </c>
      <c r="E38" s="7">
        <v>258429000</v>
      </c>
      <c r="F38" s="7">
        <v>236881000</v>
      </c>
      <c r="G38" s="8"/>
      <c r="H38" s="8"/>
      <c r="I38" s="7">
        <v>241079000</v>
      </c>
    </row>
    <row r="39" spans="1:9" ht="14" x14ac:dyDescent="0.25">
      <c r="A39" s="2"/>
      <c r="B39" s="47"/>
      <c r="C39" s="13" t="s">
        <v>1244</v>
      </c>
      <c r="D39" s="18" t="s">
        <v>68</v>
      </c>
      <c r="E39" s="7">
        <v>370811000</v>
      </c>
      <c r="F39" s="7">
        <v>354356000</v>
      </c>
      <c r="G39" s="8"/>
      <c r="H39" s="8"/>
      <c r="I39" s="7">
        <v>351276000</v>
      </c>
    </row>
    <row r="40" spans="1:9" ht="14" x14ac:dyDescent="0.25">
      <c r="A40" s="2"/>
      <c r="B40" s="47"/>
      <c r="C40" s="13" t="s">
        <v>1315</v>
      </c>
      <c r="D40" s="18" t="s">
        <v>69</v>
      </c>
      <c r="E40" s="7">
        <v>298435000</v>
      </c>
      <c r="F40" s="7">
        <v>290646000</v>
      </c>
      <c r="G40" s="8"/>
      <c r="H40" s="8"/>
      <c r="I40" s="7">
        <v>292293000</v>
      </c>
    </row>
    <row r="41" spans="1:9" ht="14" x14ac:dyDescent="0.25">
      <c r="A41" s="2"/>
      <c r="B41" s="47"/>
      <c r="C41" s="13" t="s">
        <v>1318</v>
      </c>
      <c r="D41" s="18" t="s">
        <v>70</v>
      </c>
      <c r="E41" s="7">
        <v>14551000</v>
      </c>
      <c r="F41" s="7">
        <v>16719000</v>
      </c>
      <c r="G41" s="8"/>
      <c r="H41" s="8"/>
      <c r="I41" s="7">
        <v>15376000</v>
      </c>
    </row>
    <row r="42" spans="1:9" ht="14" x14ac:dyDescent="0.25">
      <c r="A42" s="2"/>
      <c r="B42" s="47"/>
      <c r="C42" s="13" t="s">
        <v>550</v>
      </c>
      <c r="D42" s="18" t="s">
        <v>71</v>
      </c>
      <c r="E42" s="7">
        <v>16225000</v>
      </c>
      <c r="F42" s="7">
        <v>13491000</v>
      </c>
      <c r="G42" s="8"/>
      <c r="H42" s="8"/>
      <c r="I42" s="7">
        <v>12308000</v>
      </c>
    </row>
    <row r="43" spans="1:9" ht="14" x14ac:dyDescent="0.25">
      <c r="A43" s="2"/>
      <c r="B43" s="48"/>
      <c r="C43" s="13" t="s">
        <v>666</v>
      </c>
      <c r="D43" s="18" t="s">
        <v>72</v>
      </c>
      <c r="E43" s="7">
        <v>27621000</v>
      </c>
      <c r="F43" s="7">
        <v>24112000</v>
      </c>
      <c r="G43" s="8"/>
      <c r="H43" s="8"/>
      <c r="I43" s="7">
        <v>24880000</v>
      </c>
    </row>
    <row r="44" spans="1:9" ht="14" x14ac:dyDescent="0.25">
      <c r="A44" s="2"/>
      <c r="B44" s="46" t="s">
        <v>1114</v>
      </c>
      <c r="C44" s="13" t="s">
        <v>1020</v>
      </c>
      <c r="D44" s="18" t="s">
        <v>74</v>
      </c>
      <c r="E44" s="7">
        <v>2059</v>
      </c>
      <c r="F44" s="7">
        <v>1806</v>
      </c>
      <c r="G44" s="8"/>
      <c r="H44" s="8"/>
      <c r="I44" s="7">
        <v>1848</v>
      </c>
    </row>
    <row r="45" spans="1:9" ht="14" x14ac:dyDescent="0.25">
      <c r="A45" s="2"/>
      <c r="B45" s="47"/>
      <c r="C45" s="13" t="s">
        <v>649</v>
      </c>
      <c r="D45" s="18" t="s">
        <v>75</v>
      </c>
      <c r="E45" s="7">
        <v>28.79</v>
      </c>
      <c r="F45" s="7">
        <v>35.44</v>
      </c>
      <c r="G45" s="7">
        <v>74.739999999999995</v>
      </c>
      <c r="H45" s="7">
        <v>24.45</v>
      </c>
      <c r="I45" s="7">
        <v>49.88</v>
      </c>
    </row>
    <row r="46" spans="1:9" ht="14" x14ac:dyDescent="0.25">
      <c r="A46" s="2"/>
      <c r="B46" s="47"/>
      <c r="C46" s="13" t="s">
        <v>1054</v>
      </c>
      <c r="D46" s="18" t="s">
        <v>76</v>
      </c>
      <c r="E46" s="22"/>
      <c r="F46" s="22">
        <v>7957</v>
      </c>
      <c r="G46" s="22"/>
      <c r="H46" s="22">
        <v>8431</v>
      </c>
      <c r="I46" s="22"/>
    </row>
    <row r="47" spans="1:9" ht="14" x14ac:dyDescent="0.25">
      <c r="A47" s="2"/>
      <c r="B47" s="47"/>
      <c r="C47" s="13" t="s">
        <v>862</v>
      </c>
      <c r="D47" s="18" t="s">
        <v>77</v>
      </c>
      <c r="E47" s="22">
        <v>2.8</v>
      </c>
      <c r="F47" s="22">
        <v>2.5</v>
      </c>
      <c r="G47" s="22">
        <v>2.9</v>
      </c>
      <c r="H47" s="22">
        <v>2.4</v>
      </c>
      <c r="I47" s="22">
        <v>2.5</v>
      </c>
    </row>
    <row r="48" spans="1:9" ht="14" x14ac:dyDescent="0.25">
      <c r="A48" s="2"/>
      <c r="B48" s="46"/>
      <c r="C48" s="12" t="s">
        <v>873</v>
      </c>
      <c r="D48" s="20" t="s">
        <v>78</v>
      </c>
      <c r="E48" s="24">
        <v>0.93</v>
      </c>
      <c r="F48" s="24">
        <v>0.94</v>
      </c>
      <c r="G48" s="24">
        <v>0.93</v>
      </c>
      <c r="H48" s="24">
        <v>0.98</v>
      </c>
      <c r="I48" s="24">
        <v>0.96</v>
      </c>
    </row>
  </sheetData>
  <mergeCells count="14">
    <mergeCell ref="A1:C1"/>
    <mergeCell ref="A2:C2"/>
    <mergeCell ref="A4:B4"/>
    <mergeCell ref="D4:E4"/>
    <mergeCell ref="A5:B5"/>
    <mergeCell ref="B26:B32"/>
    <mergeCell ref="B33:B34"/>
    <mergeCell ref="B35:B43"/>
    <mergeCell ref="B44:B48"/>
    <mergeCell ref="A6:B6"/>
    <mergeCell ref="A8:B8"/>
    <mergeCell ref="B10:I10"/>
    <mergeCell ref="B15:B22"/>
    <mergeCell ref="B23:B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I29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43.7265625" customWidth="1"/>
    <col min="4" max="4" width="8" customWidth="1"/>
    <col min="5" max="9" width="21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660-12</v>
      </c>
      <c r="D8" s="2"/>
      <c r="E8" s="2"/>
      <c r="F8" s="2"/>
      <c r="G8" s="2"/>
      <c r="H8" s="2"/>
      <c r="I8" s="2"/>
    </row>
    <row r="9" spans="1:9" ht="14" x14ac:dyDescent="0.25">
      <c r="A9" s="1" t="s">
        <v>98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99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98</v>
      </c>
      <c r="C11" s="2"/>
      <c r="D11" s="2"/>
      <c r="E11" s="2"/>
      <c r="F11" s="2"/>
      <c r="G11" s="2"/>
      <c r="H11" s="2"/>
      <c r="I11" s="2"/>
    </row>
    <row r="12" spans="1:9" ht="28" x14ac:dyDescent="0.25">
      <c r="A12" s="2"/>
      <c r="B12" s="2"/>
      <c r="C12" s="2"/>
      <c r="D12" s="2"/>
      <c r="E12" s="21" t="s">
        <v>1457</v>
      </c>
      <c r="F12" s="21" t="s">
        <v>1354</v>
      </c>
      <c r="G12" s="21" t="s">
        <v>1062</v>
      </c>
      <c r="H12" s="21" t="s">
        <v>1063</v>
      </c>
      <c r="I12" s="21" t="s">
        <v>1445</v>
      </c>
    </row>
    <row r="13" spans="1:9" ht="14" x14ac:dyDescent="0.25">
      <c r="A13" s="2"/>
      <c r="B13" s="2"/>
      <c r="C13" s="2"/>
      <c r="D13" s="2"/>
      <c r="E13" s="21" t="s">
        <v>616</v>
      </c>
      <c r="F13" s="21" t="s">
        <v>616</v>
      </c>
      <c r="G13" s="21" t="s">
        <v>616</v>
      </c>
      <c r="H13" s="21" t="s">
        <v>616</v>
      </c>
      <c r="I13" s="21" t="s">
        <v>948</v>
      </c>
    </row>
    <row r="14" spans="1:9" ht="14" x14ac:dyDescent="0.25">
      <c r="A14" s="2"/>
      <c r="B14" s="2"/>
      <c r="C14" s="2"/>
      <c r="D14" s="2"/>
      <c r="E14" s="18" t="s">
        <v>31</v>
      </c>
      <c r="F14" s="18" t="s">
        <v>31</v>
      </c>
      <c r="G14" s="18" t="s">
        <v>46</v>
      </c>
      <c r="H14" s="18" t="s">
        <v>46</v>
      </c>
      <c r="I14" s="18" t="s">
        <v>46</v>
      </c>
    </row>
    <row r="15" spans="1:9" ht="14" x14ac:dyDescent="0.25">
      <c r="A15" s="2"/>
      <c r="B15" s="46" t="s">
        <v>1374</v>
      </c>
      <c r="C15" s="13" t="s">
        <v>938</v>
      </c>
      <c r="D15" s="18" t="s">
        <v>31</v>
      </c>
      <c r="E15" s="7">
        <v>830000</v>
      </c>
      <c r="F15" s="7">
        <v>913000</v>
      </c>
      <c r="G15" s="7">
        <v>3362000</v>
      </c>
      <c r="H15" s="7">
        <v>2603000</v>
      </c>
      <c r="I15" s="7">
        <v>3541000</v>
      </c>
    </row>
    <row r="16" spans="1:9" ht="14" x14ac:dyDescent="0.25">
      <c r="A16" s="2"/>
      <c r="B16" s="47"/>
      <c r="C16" s="13" t="s">
        <v>708</v>
      </c>
      <c r="D16" s="18" t="s">
        <v>46</v>
      </c>
      <c r="E16" s="7">
        <v>-13000</v>
      </c>
      <c r="F16" s="7">
        <v>-20000</v>
      </c>
      <c r="G16" s="7">
        <v>-89000</v>
      </c>
      <c r="H16" s="7">
        <v>-47000</v>
      </c>
      <c r="I16" s="7">
        <v>-46000</v>
      </c>
    </row>
    <row r="17" spans="1:9" ht="14" x14ac:dyDescent="0.25">
      <c r="A17" s="2"/>
      <c r="B17" s="48"/>
      <c r="C17" s="13" t="s">
        <v>709</v>
      </c>
      <c r="D17" s="18" t="s">
        <v>73</v>
      </c>
      <c r="E17" s="7">
        <v>817000</v>
      </c>
      <c r="F17" s="7">
        <v>893000</v>
      </c>
      <c r="G17" s="7">
        <v>3273000</v>
      </c>
      <c r="H17" s="7">
        <v>2556000</v>
      </c>
      <c r="I17" s="7">
        <v>3495000</v>
      </c>
    </row>
    <row r="18" spans="1:9" ht="28" x14ac:dyDescent="0.25">
      <c r="A18" s="2"/>
      <c r="B18" s="46" t="s">
        <v>1359</v>
      </c>
      <c r="C18" s="13" t="s">
        <v>768</v>
      </c>
      <c r="D18" s="18" t="s">
        <v>84</v>
      </c>
      <c r="E18" s="7">
        <v>-130000</v>
      </c>
      <c r="F18" s="7">
        <v>-366000</v>
      </c>
      <c r="G18" s="7">
        <v>-131000</v>
      </c>
      <c r="H18" s="7">
        <v>-2384000</v>
      </c>
      <c r="I18" s="7">
        <v>-2317000</v>
      </c>
    </row>
    <row r="19" spans="1:9" ht="28" x14ac:dyDescent="0.25">
      <c r="A19" s="2"/>
      <c r="B19" s="47"/>
      <c r="C19" s="13" t="s">
        <v>776</v>
      </c>
      <c r="D19" s="18" t="s">
        <v>89</v>
      </c>
      <c r="E19" s="7">
        <v>162000</v>
      </c>
      <c r="F19" s="7">
        <v>51000</v>
      </c>
      <c r="G19" s="7">
        <v>404000</v>
      </c>
      <c r="H19" s="7">
        <v>512000</v>
      </c>
      <c r="I19" s="7">
        <v>484000</v>
      </c>
    </row>
    <row r="20" spans="1:9" ht="14" x14ac:dyDescent="0.25">
      <c r="A20" s="2"/>
      <c r="B20" s="47"/>
      <c r="C20" s="13" t="s">
        <v>780</v>
      </c>
      <c r="D20" s="18" t="s">
        <v>90</v>
      </c>
      <c r="E20" s="7">
        <v>107000</v>
      </c>
      <c r="F20" s="7">
        <v>103000</v>
      </c>
      <c r="G20" s="7">
        <v>144000</v>
      </c>
      <c r="H20" s="7">
        <v>572000</v>
      </c>
      <c r="I20" s="7">
        <v>548000</v>
      </c>
    </row>
    <row r="21" spans="1:9" ht="14" x14ac:dyDescent="0.25">
      <c r="A21" s="2"/>
      <c r="B21" s="47"/>
      <c r="C21" s="13" t="s">
        <v>1379</v>
      </c>
      <c r="D21" s="18" t="s">
        <v>268</v>
      </c>
      <c r="E21" s="7">
        <v>3000</v>
      </c>
      <c r="F21" s="7">
        <v>-8000</v>
      </c>
      <c r="G21" s="7">
        <v>7000</v>
      </c>
      <c r="H21" s="7">
        <v>-27000</v>
      </c>
      <c r="I21" s="7">
        <v>-27000</v>
      </c>
    </row>
    <row r="22" spans="1:9" ht="14" x14ac:dyDescent="0.25">
      <c r="A22" s="2"/>
      <c r="B22" s="48"/>
      <c r="C22" s="13" t="s">
        <v>1359</v>
      </c>
      <c r="D22" s="18" t="s">
        <v>269</v>
      </c>
      <c r="E22" s="7">
        <v>142000</v>
      </c>
      <c r="F22" s="7">
        <v>-220000</v>
      </c>
      <c r="G22" s="7">
        <v>424000</v>
      </c>
      <c r="H22" s="7">
        <v>-1327000</v>
      </c>
      <c r="I22" s="7">
        <v>-1312000</v>
      </c>
    </row>
    <row r="23" spans="1:9" ht="14" x14ac:dyDescent="0.25">
      <c r="A23" s="2"/>
      <c r="B23" s="48" t="s">
        <v>757</v>
      </c>
      <c r="C23" s="48"/>
      <c r="D23" s="18" t="s">
        <v>270</v>
      </c>
      <c r="E23" s="7">
        <v>-1000</v>
      </c>
      <c r="F23" s="7">
        <v>-83000</v>
      </c>
      <c r="G23" s="7">
        <v>15000</v>
      </c>
      <c r="H23" s="7">
        <v>-589000</v>
      </c>
      <c r="I23" s="7">
        <v>-578000</v>
      </c>
    </row>
    <row r="24" spans="1:9" ht="14" x14ac:dyDescent="0.25">
      <c r="A24" s="2"/>
      <c r="B24" s="46" t="s">
        <v>1358</v>
      </c>
      <c r="C24" s="13" t="s">
        <v>938</v>
      </c>
      <c r="D24" s="18" t="s">
        <v>33</v>
      </c>
      <c r="E24" s="7">
        <v>143000</v>
      </c>
      <c r="F24" s="7">
        <v>-137000</v>
      </c>
      <c r="G24" s="7">
        <v>409000</v>
      </c>
      <c r="H24" s="7">
        <v>-738000</v>
      </c>
      <c r="I24" s="7">
        <v>-734000</v>
      </c>
    </row>
    <row r="25" spans="1:9" ht="14" x14ac:dyDescent="0.25">
      <c r="A25" s="2"/>
      <c r="B25" s="47"/>
      <c r="C25" s="13" t="s">
        <v>708</v>
      </c>
      <c r="D25" s="18" t="s">
        <v>35</v>
      </c>
      <c r="E25" s="7">
        <v>-2000</v>
      </c>
      <c r="F25" s="7">
        <v>-1000</v>
      </c>
      <c r="G25" s="7">
        <v>-2000</v>
      </c>
      <c r="H25" s="7">
        <v>-6000</v>
      </c>
      <c r="I25" s="7">
        <v>-4000</v>
      </c>
    </row>
    <row r="26" spans="1:9" ht="14" x14ac:dyDescent="0.25">
      <c r="A26" s="2"/>
      <c r="B26" s="48"/>
      <c r="C26" s="13" t="s">
        <v>710</v>
      </c>
      <c r="D26" s="18" t="s">
        <v>37</v>
      </c>
      <c r="E26" s="7">
        <v>141000</v>
      </c>
      <c r="F26" s="7">
        <v>-138000</v>
      </c>
      <c r="G26" s="7">
        <v>407000</v>
      </c>
      <c r="H26" s="7">
        <v>-744000</v>
      </c>
      <c r="I26" s="7">
        <v>-738000</v>
      </c>
    </row>
    <row r="27" spans="1:9" ht="28" x14ac:dyDescent="0.25">
      <c r="A27" s="2"/>
      <c r="B27" s="46" t="s">
        <v>746</v>
      </c>
      <c r="C27" s="13" t="s">
        <v>749</v>
      </c>
      <c r="D27" s="18" t="s">
        <v>39</v>
      </c>
      <c r="E27" s="7">
        <v>973000</v>
      </c>
      <c r="F27" s="7">
        <v>776000</v>
      </c>
      <c r="G27" s="7">
        <v>3771000</v>
      </c>
      <c r="H27" s="7">
        <v>1865000</v>
      </c>
      <c r="I27" s="7">
        <v>2807000</v>
      </c>
    </row>
    <row r="28" spans="1:9" ht="14" x14ac:dyDescent="0.25">
      <c r="A28" s="2"/>
      <c r="B28" s="47"/>
      <c r="C28" s="13" t="s">
        <v>747</v>
      </c>
      <c r="D28" s="18" t="s">
        <v>40</v>
      </c>
      <c r="E28" s="7">
        <v>-15000</v>
      </c>
      <c r="F28" s="7">
        <v>-21000</v>
      </c>
      <c r="G28" s="7">
        <v>-91000</v>
      </c>
      <c r="H28" s="7">
        <v>-53000</v>
      </c>
      <c r="I28" s="7">
        <v>-50000</v>
      </c>
    </row>
    <row r="29" spans="1:9" ht="14" x14ac:dyDescent="0.25">
      <c r="A29" s="2"/>
      <c r="B29" s="46"/>
      <c r="C29" s="12" t="s">
        <v>748</v>
      </c>
      <c r="D29" s="20" t="s">
        <v>41</v>
      </c>
      <c r="E29" s="27">
        <v>958000</v>
      </c>
      <c r="F29" s="27">
        <v>755000</v>
      </c>
      <c r="G29" s="27">
        <v>3680000</v>
      </c>
      <c r="H29" s="27">
        <v>1812000</v>
      </c>
      <c r="I29" s="27">
        <v>2757000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'@lists'!$A$12:$B$12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43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1.1796875" customWidth="1"/>
    <col min="4" max="4" width="45.81640625" customWidth="1"/>
    <col min="5" max="5" width="8" customWidth="1"/>
    <col min="6" max="8" width="21.54296875" customWidth="1"/>
    <col min="9" max="9" width="13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660-13</v>
      </c>
      <c r="D8" s="2"/>
      <c r="E8" s="2"/>
      <c r="F8" s="2"/>
      <c r="G8" s="2"/>
      <c r="H8" s="2"/>
      <c r="I8" s="2"/>
    </row>
    <row r="9" spans="1:9" ht="14" x14ac:dyDescent="0.25">
      <c r="A9" s="1" t="s">
        <v>101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102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101</v>
      </c>
      <c r="C11" s="2"/>
      <c r="D11" s="2"/>
      <c r="E11" s="2"/>
      <c r="F11" s="2"/>
      <c r="G11" s="2"/>
      <c r="H11" s="2"/>
      <c r="I11" s="2"/>
    </row>
    <row r="12" spans="1:9" ht="14" x14ac:dyDescent="0.25">
      <c r="A12" s="2"/>
      <c r="B12" s="2"/>
      <c r="C12" s="2"/>
      <c r="D12" s="2"/>
      <c r="E12" s="2"/>
      <c r="F12" s="21" t="s">
        <v>1457</v>
      </c>
      <c r="G12" s="21" t="s">
        <v>1354</v>
      </c>
      <c r="H12" s="21" t="s">
        <v>1445</v>
      </c>
      <c r="I12" s="2"/>
    </row>
    <row r="13" spans="1:9" ht="14" x14ac:dyDescent="0.25">
      <c r="A13" s="2"/>
      <c r="B13" s="2"/>
      <c r="C13" s="2"/>
      <c r="D13" s="2"/>
      <c r="E13" s="2"/>
      <c r="F13" s="21" t="s">
        <v>945</v>
      </c>
      <c r="G13" s="21" t="s">
        <v>945</v>
      </c>
      <c r="H13" s="21" t="s">
        <v>945</v>
      </c>
      <c r="I13" s="2"/>
    </row>
    <row r="14" spans="1:9" ht="14" x14ac:dyDescent="0.25">
      <c r="A14" s="2"/>
      <c r="B14" s="2"/>
      <c r="C14" s="2"/>
      <c r="D14" s="2"/>
      <c r="E14" s="2"/>
      <c r="F14" s="21" t="s">
        <v>616</v>
      </c>
      <c r="G14" s="21" t="s">
        <v>616</v>
      </c>
      <c r="H14" s="21" t="s">
        <v>948</v>
      </c>
      <c r="I14" s="2"/>
    </row>
    <row r="15" spans="1:9" ht="14" x14ac:dyDescent="0.25">
      <c r="A15" s="2"/>
      <c r="B15" s="2"/>
      <c r="C15" s="2"/>
      <c r="D15" s="2"/>
      <c r="E15" s="2"/>
      <c r="F15" s="18" t="s">
        <v>31</v>
      </c>
      <c r="G15" s="18" t="s">
        <v>31</v>
      </c>
      <c r="H15" s="18" t="s">
        <v>31</v>
      </c>
      <c r="I15" s="2"/>
    </row>
    <row r="16" spans="1:9" ht="14" x14ac:dyDescent="0.25">
      <c r="A16" s="2"/>
      <c r="B16" s="46" t="s">
        <v>1093</v>
      </c>
      <c r="C16" s="48" t="s">
        <v>1012</v>
      </c>
      <c r="D16" s="48"/>
      <c r="E16" s="18" t="s">
        <v>31</v>
      </c>
      <c r="F16" s="7">
        <v>57552000</v>
      </c>
      <c r="G16" s="7">
        <v>71510000</v>
      </c>
      <c r="H16" s="7">
        <v>65713000</v>
      </c>
      <c r="I16" s="2"/>
    </row>
    <row r="17" spans="1:9" ht="14" x14ac:dyDescent="0.25">
      <c r="A17" s="2"/>
      <c r="B17" s="47"/>
      <c r="C17" s="48" t="s">
        <v>1084</v>
      </c>
      <c r="D17" s="48"/>
      <c r="E17" s="18" t="s">
        <v>46</v>
      </c>
      <c r="F17" s="7">
        <v>52380000</v>
      </c>
      <c r="G17" s="7">
        <v>42633000</v>
      </c>
      <c r="H17" s="7">
        <v>44794000</v>
      </c>
      <c r="I17" s="2"/>
    </row>
    <row r="18" spans="1:9" ht="14" x14ac:dyDescent="0.25">
      <c r="A18" s="2"/>
      <c r="B18" s="47"/>
      <c r="C18" s="13"/>
      <c r="D18" s="13" t="s">
        <v>1004</v>
      </c>
      <c r="E18" s="18" t="s">
        <v>73</v>
      </c>
      <c r="F18" s="7">
        <v>24695000</v>
      </c>
      <c r="G18" s="7">
        <v>15694000</v>
      </c>
      <c r="H18" s="7">
        <v>16359000</v>
      </c>
      <c r="I18" s="2"/>
    </row>
    <row r="19" spans="1:9" ht="14" x14ac:dyDescent="0.25">
      <c r="A19" s="2"/>
      <c r="B19" s="47"/>
      <c r="C19" s="13"/>
      <c r="D19" s="13" t="s">
        <v>965</v>
      </c>
      <c r="E19" s="18" t="s">
        <v>84</v>
      </c>
      <c r="F19" s="7">
        <v>36756000</v>
      </c>
      <c r="G19" s="7">
        <v>26307000</v>
      </c>
      <c r="H19" s="7">
        <v>28251000</v>
      </c>
      <c r="I19" s="2"/>
    </row>
    <row r="20" spans="1:9" ht="14" x14ac:dyDescent="0.25">
      <c r="A20" s="2"/>
      <c r="B20" s="47"/>
      <c r="C20" s="48" t="s">
        <v>1086</v>
      </c>
      <c r="D20" s="48"/>
      <c r="E20" s="18" t="s">
        <v>89</v>
      </c>
      <c r="F20" s="7">
        <v>1150000</v>
      </c>
      <c r="G20" s="7">
        <v>1271000</v>
      </c>
      <c r="H20" s="7">
        <v>857000</v>
      </c>
      <c r="I20" s="2"/>
    </row>
    <row r="21" spans="1:9" ht="14" x14ac:dyDescent="0.25">
      <c r="A21" s="2"/>
      <c r="B21" s="47"/>
      <c r="C21" s="48" t="s">
        <v>582</v>
      </c>
      <c r="D21" s="48"/>
      <c r="E21" s="18" t="s">
        <v>90</v>
      </c>
      <c r="F21" s="7">
        <v>262463000</v>
      </c>
      <c r="G21" s="7">
        <v>240032000</v>
      </c>
      <c r="H21" s="7">
        <v>244288000</v>
      </c>
      <c r="I21" s="2"/>
    </row>
    <row r="22" spans="1:9" ht="14" x14ac:dyDescent="0.25">
      <c r="A22" s="2"/>
      <c r="B22" s="47"/>
      <c r="C22" s="48" t="s">
        <v>738</v>
      </c>
      <c r="D22" s="48"/>
      <c r="E22" s="18" t="s">
        <v>268</v>
      </c>
      <c r="F22" s="7">
        <v>4034000</v>
      </c>
      <c r="G22" s="7">
        <v>3151000</v>
      </c>
      <c r="H22" s="7">
        <v>3209000</v>
      </c>
      <c r="I22" s="2"/>
    </row>
    <row r="23" spans="1:9" ht="14" x14ac:dyDescent="0.25">
      <c r="A23" s="2"/>
      <c r="B23" s="47"/>
      <c r="C23" s="48" t="s">
        <v>583</v>
      </c>
      <c r="D23" s="48"/>
      <c r="E23" s="18" t="s">
        <v>269</v>
      </c>
      <c r="F23" s="7">
        <v>258429000</v>
      </c>
      <c r="G23" s="7">
        <v>236881000</v>
      </c>
      <c r="H23" s="7">
        <v>241079000</v>
      </c>
      <c r="I23" s="2"/>
    </row>
    <row r="24" spans="1:9" ht="14" x14ac:dyDescent="0.25">
      <c r="A24" s="2"/>
      <c r="B24" s="47"/>
      <c r="C24" s="48" t="s">
        <v>581</v>
      </c>
      <c r="D24" s="48"/>
      <c r="E24" s="18" t="s">
        <v>270</v>
      </c>
      <c r="F24" s="7">
        <v>3313000</v>
      </c>
      <c r="G24" s="7">
        <v>2574000</v>
      </c>
      <c r="H24" s="7">
        <v>2599000</v>
      </c>
      <c r="I24" s="2"/>
    </row>
    <row r="25" spans="1:9" ht="14" x14ac:dyDescent="0.25">
      <c r="A25" s="2"/>
      <c r="B25" s="47"/>
      <c r="C25" s="48" t="s">
        <v>765</v>
      </c>
      <c r="D25" s="48"/>
      <c r="E25" s="18" t="s">
        <v>33</v>
      </c>
      <c r="F25" s="7">
        <v>468000</v>
      </c>
      <c r="G25" s="7">
        <v>502000</v>
      </c>
      <c r="H25" s="7">
        <v>486000</v>
      </c>
      <c r="I25" s="2"/>
    </row>
    <row r="26" spans="1:9" ht="14" x14ac:dyDescent="0.25">
      <c r="A26" s="2"/>
      <c r="B26" s="47"/>
      <c r="C26" s="48" t="s">
        <v>617</v>
      </c>
      <c r="D26" s="48"/>
      <c r="E26" s="18" t="s">
        <v>35</v>
      </c>
      <c r="F26" s="7">
        <v>4502000</v>
      </c>
      <c r="G26" s="7">
        <v>3724000</v>
      </c>
      <c r="H26" s="7">
        <v>3904000</v>
      </c>
      <c r="I26" s="2"/>
    </row>
    <row r="27" spans="1:9" ht="14" x14ac:dyDescent="0.25">
      <c r="A27" s="2"/>
      <c r="B27" s="47"/>
      <c r="C27" s="48" t="s">
        <v>1100</v>
      </c>
      <c r="D27" s="48"/>
      <c r="E27" s="18" t="s">
        <v>37</v>
      </c>
      <c r="F27" s="7">
        <v>162000</v>
      </c>
      <c r="G27" s="7">
        <v>163000</v>
      </c>
      <c r="H27" s="7">
        <v>162000</v>
      </c>
      <c r="I27" s="2"/>
    </row>
    <row r="28" spans="1:9" ht="14" x14ac:dyDescent="0.25">
      <c r="A28" s="2"/>
      <c r="B28" s="47"/>
      <c r="C28" s="48" t="s">
        <v>1097</v>
      </c>
      <c r="D28" s="48"/>
      <c r="E28" s="18" t="s">
        <v>39</v>
      </c>
      <c r="F28" s="7">
        <v>14857000</v>
      </c>
      <c r="G28" s="7">
        <v>13601000</v>
      </c>
      <c r="H28" s="7">
        <v>11420000</v>
      </c>
      <c r="I28" s="2"/>
    </row>
    <row r="29" spans="1:9" ht="14" x14ac:dyDescent="0.25">
      <c r="A29" s="2"/>
      <c r="B29" s="47"/>
      <c r="C29" s="48" t="s">
        <v>1094</v>
      </c>
      <c r="D29" s="48"/>
      <c r="E29" s="18" t="s">
        <v>40</v>
      </c>
      <c r="F29" s="7">
        <v>6389000</v>
      </c>
      <c r="G29" s="7">
        <v>6215000</v>
      </c>
      <c r="H29" s="7">
        <v>5740000</v>
      </c>
      <c r="I29" s="2"/>
    </row>
    <row r="30" spans="1:9" ht="14" x14ac:dyDescent="0.25">
      <c r="A30" s="2"/>
      <c r="B30" s="48"/>
      <c r="C30" s="48" t="s">
        <v>1251</v>
      </c>
      <c r="D30" s="48"/>
      <c r="E30" s="18" t="s">
        <v>41</v>
      </c>
      <c r="F30" s="7">
        <v>399202000</v>
      </c>
      <c r="G30" s="7">
        <v>379074000</v>
      </c>
      <c r="H30" s="7">
        <v>376754000</v>
      </c>
      <c r="I30" s="2"/>
    </row>
    <row r="31" spans="1:9" ht="14" x14ac:dyDescent="0.25">
      <c r="A31" s="2"/>
      <c r="B31" s="46" t="s">
        <v>789</v>
      </c>
      <c r="C31" s="48" t="s">
        <v>1315</v>
      </c>
      <c r="D31" s="48"/>
      <c r="E31" s="18" t="s">
        <v>42</v>
      </c>
      <c r="F31" s="7">
        <v>298435000</v>
      </c>
      <c r="G31" s="7">
        <v>290646000</v>
      </c>
      <c r="H31" s="7">
        <v>292293000</v>
      </c>
      <c r="I31" s="2"/>
    </row>
    <row r="32" spans="1:9" ht="14" x14ac:dyDescent="0.25">
      <c r="A32" s="2"/>
      <c r="B32" s="47"/>
      <c r="C32" s="48" t="s">
        <v>1318</v>
      </c>
      <c r="D32" s="48"/>
      <c r="E32" s="18" t="s">
        <v>43</v>
      </c>
      <c r="F32" s="7">
        <v>14551000</v>
      </c>
      <c r="G32" s="7">
        <v>16719000</v>
      </c>
      <c r="H32" s="7">
        <v>15376000</v>
      </c>
      <c r="I32" s="2"/>
    </row>
    <row r="33" spans="1:9" ht="14" x14ac:dyDescent="0.25">
      <c r="A33" s="2"/>
      <c r="B33" s="47"/>
      <c r="C33" s="48" t="s">
        <v>1314</v>
      </c>
      <c r="D33" s="48"/>
      <c r="E33" s="18" t="s">
        <v>44</v>
      </c>
      <c r="F33" s="7">
        <v>117000</v>
      </c>
      <c r="G33" s="7">
        <v>120000</v>
      </c>
      <c r="H33" s="7">
        <v>117000</v>
      </c>
      <c r="I33" s="2"/>
    </row>
    <row r="34" spans="1:9" ht="14" x14ac:dyDescent="0.25">
      <c r="A34" s="2"/>
      <c r="B34" s="47"/>
      <c r="C34" s="48" t="s">
        <v>1085</v>
      </c>
      <c r="D34" s="48"/>
      <c r="E34" s="18" t="s">
        <v>45</v>
      </c>
      <c r="F34" s="7">
        <v>11007000</v>
      </c>
      <c r="G34" s="7">
        <v>3038000</v>
      </c>
      <c r="H34" s="7">
        <v>3739000</v>
      </c>
      <c r="I34" s="2"/>
    </row>
    <row r="35" spans="1:9" ht="14" x14ac:dyDescent="0.25">
      <c r="A35" s="2"/>
      <c r="B35" s="47"/>
      <c r="C35" s="48" t="s">
        <v>550</v>
      </c>
      <c r="D35" s="48"/>
      <c r="E35" s="18" t="s">
        <v>47</v>
      </c>
      <c r="F35" s="7">
        <v>16225000</v>
      </c>
      <c r="G35" s="7">
        <v>13491000</v>
      </c>
      <c r="H35" s="7">
        <v>12308000</v>
      </c>
      <c r="I35" s="2"/>
    </row>
    <row r="36" spans="1:9" ht="14" x14ac:dyDescent="0.25">
      <c r="A36" s="2"/>
      <c r="B36" s="47"/>
      <c r="C36" s="48" t="s">
        <v>784</v>
      </c>
      <c r="D36" s="48"/>
      <c r="E36" s="18" t="s">
        <v>63</v>
      </c>
      <c r="F36" s="7">
        <v>11445000</v>
      </c>
      <c r="G36" s="7">
        <v>11718000</v>
      </c>
      <c r="H36" s="7">
        <v>9348000</v>
      </c>
      <c r="I36" s="2"/>
    </row>
    <row r="37" spans="1:9" ht="14" x14ac:dyDescent="0.25">
      <c r="A37" s="2"/>
      <c r="B37" s="47"/>
      <c r="C37" s="48" t="s">
        <v>782</v>
      </c>
      <c r="D37" s="48"/>
      <c r="E37" s="18" t="s">
        <v>65</v>
      </c>
      <c r="F37" s="7">
        <v>19031000</v>
      </c>
      <c r="G37" s="7">
        <v>18624000</v>
      </c>
      <c r="H37" s="7">
        <v>18095000</v>
      </c>
      <c r="I37" s="2"/>
    </row>
    <row r="38" spans="1:9" ht="28" x14ac:dyDescent="0.25">
      <c r="A38" s="2"/>
      <c r="B38" s="47"/>
      <c r="C38" s="13"/>
      <c r="D38" s="13" t="s">
        <v>969</v>
      </c>
      <c r="E38" s="18" t="s">
        <v>66</v>
      </c>
      <c r="F38" s="7">
        <v>500000</v>
      </c>
      <c r="G38" s="7">
        <v>384000</v>
      </c>
      <c r="H38" s="7">
        <v>424000</v>
      </c>
      <c r="I38" s="2"/>
    </row>
    <row r="39" spans="1:9" ht="14" x14ac:dyDescent="0.25">
      <c r="A39" s="2"/>
      <c r="B39" s="47"/>
      <c r="C39" s="48" t="s">
        <v>1244</v>
      </c>
      <c r="D39" s="48"/>
      <c r="E39" s="18" t="s">
        <v>67</v>
      </c>
      <c r="F39" s="7">
        <v>370811000</v>
      </c>
      <c r="G39" s="7">
        <v>354356000</v>
      </c>
      <c r="H39" s="7">
        <v>351276000</v>
      </c>
      <c r="I39" s="2"/>
    </row>
    <row r="40" spans="1:9" ht="14" x14ac:dyDescent="0.25">
      <c r="A40" s="2"/>
      <c r="B40" s="47"/>
      <c r="C40" s="48" t="s">
        <v>801</v>
      </c>
      <c r="D40" s="48"/>
      <c r="E40" s="18" t="s">
        <v>68</v>
      </c>
      <c r="F40" s="7">
        <v>770000</v>
      </c>
      <c r="G40" s="7">
        <v>606000</v>
      </c>
      <c r="H40" s="7">
        <v>598000</v>
      </c>
      <c r="I40" s="2"/>
    </row>
    <row r="41" spans="1:9" ht="14" x14ac:dyDescent="0.25">
      <c r="A41" s="2"/>
      <c r="B41" s="47"/>
      <c r="C41" s="48" t="s">
        <v>666</v>
      </c>
      <c r="D41" s="48"/>
      <c r="E41" s="18" t="s">
        <v>69</v>
      </c>
      <c r="F41" s="7">
        <v>27621000</v>
      </c>
      <c r="G41" s="7">
        <v>24112000</v>
      </c>
      <c r="H41" s="7">
        <v>24880000</v>
      </c>
      <c r="I41" s="2"/>
    </row>
    <row r="42" spans="1:9" ht="14" x14ac:dyDescent="0.25">
      <c r="A42" s="2"/>
      <c r="B42" s="48"/>
      <c r="C42" s="48" t="s">
        <v>1242</v>
      </c>
      <c r="D42" s="48"/>
      <c r="E42" s="18" t="s">
        <v>70</v>
      </c>
      <c r="F42" s="7">
        <v>28391000</v>
      </c>
      <c r="G42" s="7">
        <v>24718000</v>
      </c>
      <c r="H42" s="7">
        <v>25478000</v>
      </c>
      <c r="I42" s="2"/>
    </row>
    <row r="43" spans="1:9" ht="14" x14ac:dyDescent="0.25">
      <c r="A43" s="2"/>
      <c r="B43" s="46" t="s">
        <v>1246</v>
      </c>
      <c r="C43" s="63"/>
      <c r="D43" s="46"/>
      <c r="E43" s="20" t="s">
        <v>71</v>
      </c>
      <c r="F43" s="27">
        <v>399202000</v>
      </c>
      <c r="G43" s="27">
        <v>379074000</v>
      </c>
      <c r="H43" s="27">
        <v>376754000</v>
      </c>
      <c r="I43" s="2"/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'@lists'!$A$13:$B$13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Y2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" customWidth="1"/>
    <col min="4" max="25" width="21.54296875" customWidth="1"/>
  </cols>
  <sheetData>
    <row r="1" spans="1:25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4" x14ac:dyDescent="0.25">
      <c r="A8" s="50" t="s">
        <v>1053</v>
      </c>
      <c r="B8" s="50"/>
      <c r="C8" s="17" t="str">
        <f>B11</f>
        <v>660-14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" x14ac:dyDescent="0.25">
      <c r="A9" s="1" t="s">
        <v>104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51" t="s">
        <v>105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" x14ac:dyDescent="0.25">
      <c r="A11" s="2"/>
      <c r="B11" s="10" t="s">
        <v>104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" x14ac:dyDescent="0.25">
      <c r="A12" s="2"/>
      <c r="B12" s="2"/>
      <c r="C12" s="2"/>
      <c r="D12" s="60" t="s">
        <v>1457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60" t="s">
        <v>1354</v>
      </c>
      <c r="P12" s="59"/>
      <c r="Q12" s="59"/>
      <c r="R12" s="59"/>
      <c r="S12" s="59"/>
      <c r="T12" s="59"/>
      <c r="U12" s="59"/>
      <c r="V12" s="59"/>
      <c r="W12" s="59"/>
      <c r="X12" s="59"/>
      <c r="Y12" s="60"/>
    </row>
    <row r="13" spans="1:25" ht="14" x14ac:dyDescent="0.25">
      <c r="A13" s="2"/>
      <c r="B13" s="2"/>
      <c r="C13" s="2"/>
      <c r="D13" s="60" t="s">
        <v>662</v>
      </c>
      <c r="E13" s="60" t="s">
        <v>1456</v>
      </c>
      <c r="F13" s="60" t="s">
        <v>1349</v>
      </c>
      <c r="G13" s="59"/>
      <c r="H13" s="60"/>
      <c r="I13" s="60" t="s">
        <v>1124</v>
      </c>
      <c r="J13" s="60" t="s">
        <v>1366</v>
      </c>
      <c r="K13" s="60" t="s">
        <v>11</v>
      </c>
      <c r="L13" s="60" t="s">
        <v>1277</v>
      </c>
      <c r="M13" s="60" t="s">
        <v>801</v>
      </c>
      <c r="N13" s="60" t="s">
        <v>1126</v>
      </c>
      <c r="O13" s="60" t="s">
        <v>662</v>
      </c>
      <c r="P13" s="60" t="s">
        <v>1456</v>
      </c>
      <c r="Q13" s="60" t="s">
        <v>1349</v>
      </c>
      <c r="R13" s="59"/>
      <c r="S13" s="60"/>
      <c r="T13" s="60" t="s">
        <v>1124</v>
      </c>
      <c r="U13" s="60" t="s">
        <v>1366</v>
      </c>
      <c r="V13" s="60" t="s">
        <v>11</v>
      </c>
      <c r="W13" s="60" t="s">
        <v>1277</v>
      </c>
      <c r="X13" s="60" t="s">
        <v>801</v>
      </c>
      <c r="Y13" s="60" t="s">
        <v>1126</v>
      </c>
    </row>
    <row r="14" spans="1:25" ht="28" x14ac:dyDescent="0.25">
      <c r="A14" s="2"/>
      <c r="B14" s="2"/>
      <c r="C14" s="2"/>
      <c r="D14" s="60"/>
      <c r="E14" s="60"/>
      <c r="F14" s="21" t="s">
        <v>1061</v>
      </c>
      <c r="G14" s="21" t="s">
        <v>955</v>
      </c>
      <c r="H14" s="21" t="s">
        <v>563</v>
      </c>
      <c r="I14" s="60"/>
      <c r="J14" s="60"/>
      <c r="K14" s="60"/>
      <c r="L14" s="60"/>
      <c r="M14" s="60"/>
      <c r="N14" s="60"/>
      <c r="O14" s="60"/>
      <c r="P14" s="60"/>
      <c r="Q14" s="21" t="s">
        <v>1061</v>
      </c>
      <c r="R14" s="21" t="s">
        <v>955</v>
      </c>
      <c r="S14" s="21" t="s">
        <v>563</v>
      </c>
      <c r="T14" s="60"/>
      <c r="U14" s="60"/>
      <c r="V14" s="60"/>
      <c r="W14" s="60"/>
      <c r="X14" s="60"/>
      <c r="Y14" s="60"/>
    </row>
    <row r="15" spans="1:25" ht="14" x14ac:dyDescent="0.25">
      <c r="A15" s="2"/>
      <c r="B15" s="2"/>
      <c r="C15" s="2"/>
      <c r="D15" s="18" t="s">
        <v>31</v>
      </c>
      <c r="E15" s="18" t="s">
        <v>46</v>
      </c>
      <c r="F15" s="18" t="s">
        <v>73</v>
      </c>
      <c r="G15" s="18" t="s">
        <v>84</v>
      </c>
      <c r="H15" s="18" t="s">
        <v>89</v>
      </c>
      <c r="I15" s="18" t="s">
        <v>90</v>
      </c>
      <c r="J15" s="18" t="s">
        <v>268</v>
      </c>
      <c r="K15" s="18" t="s">
        <v>269</v>
      </c>
      <c r="L15" s="18" t="s">
        <v>270</v>
      </c>
      <c r="M15" s="18" t="s">
        <v>33</v>
      </c>
      <c r="N15" s="18" t="s">
        <v>35</v>
      </c>
      <c r="O15" s="18" t="s">
        <v>31</v>
      </c>
      <c r="P15" s="18" t="s">
        <v>46</v>
      </c>
      <c r="Q15" s="18" t="s">
        <v>73</v>
      </c>
      <c r="R15" s="18" t="s">
        <v>84</v>
      </c>
      <c r="S15" s="18" t="s">
        <v>89</v>
      </c>
      <c r="T15" s="18" t="s">
        <v>90</v>
      </c>
      <c r="U15" s="18" t="s">
        <v>268</v>
      </c>
      <c r="V15" s="18" t="s">
        <v>269</v>
      </c>
      <c r="W15" s="18" t="s">
        <v>270</v>
      </c>
      <c r="X15" s="18" t="s">
        <v>33</v>
      </c>
      <c r="Y15" s="18" t="s">
        <v>35</v>
      </c>
    </row>
    <row r="16" spans="1:25" ht="14" x14ac:dyDescent="0.25">
      <c r="A16" s="2"/>
      <c r="B16" s="13" t="s">
        <v>881</v>
      </c>
      <c r="C16" s="18" t="s">
        <v>31</v>
      </c>
      <c r="D16" s="7">
        <v>683000</v>
      </c>
      <c r="E16" s="7">
        <v>0</v>
      </c>
      <c r="F16" s="7">
        <v>5565000</v>
      </c>
      <c r="G16" s="7">
        <v>7000</v>
      </c>
      <c r="H16" s="7">
        <v>253000</v>
      </c>
      <c r="I16" s="7">
        <v>6508000</v>
      </c>
      <c r="J16" s="7">
        <v>-1746000</v>
      </c>
      <c r="K16" s="7">
        <v>22254000</v>
      </c>
      <c r="L16" s="7">
        <v>0</v>
      </c>
      <c r="M16" s="7">
        <v>666000</v>
      </c>
      <c r="N16" s="7">
        <v>27682000</v>
      </c>
      <c r="O16" s="7">
        <v>683000</v>
      </c>
      <c r="P16" s="7">
        <v>0</v>
      </c>
      <c r="Q16" s="7">
        <v>5565000</v>
      </c>
      <c r="R16" s="7">
        <v>0</v>
      </c>
      <c r="S16" s="7">
        <v>251000</v>
      </c>
      <c r="T16" s="7">
        <v>6499000</v>
      </c>
      <c r="U16" s="7">
        <v>-1880000</v>
      </c>
      <c r="V16" s="7">
        <v>18871000</v>
      </c>
      <c r="W16" s="7">
        <v>0</v>
      </c>
      <c r="X16" s="7">
        <v>603000</v>
      </c>
      <c r="Y16" s="7">
        <v>24093000</v>
      </c>
    </row>
    <row r="17" spans="1:25" ht="14" x14ac:dyDescent="0.25">
      <c r="A17" s="2"/>
      <c r="B17" s="13" t="s">
        <v>1375</v>
      </c>
      <c r="C17" s="18" t="s">
        <v>46</v>
      </c>
      <c r="D17" s="8"/>
      <c r="E17" s="8"/>
      <c r="F17" s="8"/>
      <c r="G17" s="8"/>
      <c r="H17" s="8"/>
      <c r="I17" s="8"/>
      <c r="J17" s="8"/>
      <c r="K17" s="7">
        <v>817000</v>
      </c>
      <c r="L17" s="8"/>
      <c r="M17" s="7">
        <v>13000</v>
      </c>
      <c r="N17" s="7">
        <v>830000</v>
      </c>
      <c r="O17" s="8"/>
      <c r="P17" s="8"/>
      <c r="Q17" s="8"/>
      <c r="R17" s="8"/>
      <c r="S17" s="8"/>
      <c r="T17" s="8"/>
      <c r="U17" s="8"/>
      <c r="V17" s="7">
        <v>893000</v>
      </c>
      <c r="W17" s="8"/>
      <c r="X17" s="7">
        <v>20000</v>
      </c>
      <c r="Y17" s="7">
        <v>913000</v>
      </c>
    </row>
    <row r="18" spans="1:25" ht="14" x14ac:dyDescent="0.25">
      <c r="A18" s="2"/>
      <c r="B18" s="13" t="s">
        <v>648</v>
      </c>
      <c r="C18" s="18" t="s">
        <v>73</v>
      </c>
      <c r="D18" s="8"/>
      <c r="E18" s="8"/>
      <c r="F18" s="8"/>
      <c r="G18" s="8"/>
      <c r="H18" s="8"/>
      <c r="I18" s="8"/>
      <c r="J18" s="8"/>
      <c r="K18" s="7">
        <v>-356000</v>
      </c>
      <c r="L18" s="8"/>
      <c r="M18" s="7"/>
      <c r="N18" s="7">
        <v>-356000</v>
      </c>
      <c r="O18" s="8"/>
      <c r="P18" s="8"/>
      <c r="Q18" s="8"/>
      <c r="R18" s="8"/>
      <c r="S18" s="8"/>
      <c r="T18" s="8"/>
      <c r="U18" s="8"/>
      <c r="V18" s="7">
        <v>-136000</v>
      </c>
      <c r="W18" s="8"/>
      <c r="X18" s="7">
        <v>-22000</v>
      </c>
      <c r="Y18" s="7">
        <v>-158000</v>
      </c>
    </row>
    <row r="19" spans="1:25" ht="14" x14ac:dyDescent="0.25">
      <c r="A19" s="2"/>
      <c r="B19" s="13" t="s">
        <v>684</v>
      </c>
      <c r="C19" s="18" t="s">
        <v>84</v>
      </c>
      <c r="D19" s="8"/>
      <c r="E19" s="8"/>
      <c r="F19" s="8"/>
      <c r="G19" s="8"/>
      <c r="H19" s="7"/>
      <c r="I19" s="7"/>
      <c r="J19" s="8"/>
      <c r="K19" s="7"/>
      <c r="L19" s="8"/>
      <c r="M19" s="7"/>
      <c r="N19" s="7"/>
      <c r="O19" s="8"/>
      <c r="P19" s="8"/>
      <c r="Q19" s="8"/>
      <c r="R19" s="8"/>
      <c r="S19" s="7"/>
      <c r="T19" s="7"/>
      <c r="U19" s="8"/>
      <c r="V19" s="7"/>
      <c r="W19" s="8"/>
      <c r="X19" s="7"/>
      <c r="Y19" s="7">
        <v>0</v>
      </c>
    </row>
    <row r="20" spans="1:25" ht="28" x14ac:dyDescent="0.25">
      <c r="A20" s="2"/>
      <c r="B20" s="13" t="s">
        <v>772</v>
      </c>
      <c r="C20" s="18" t="s">
        <v>89</v>
      </c>
      <c r="D20" s="7"/>
      <c r="E20" s="7"/>
      <c r="F20" s="7"/>
      <c r="G20" s="7"/>
      <c r="H20" s="8"/>
      <c r="I20" s="7"/>
      <c r="J20" s="8"/>
      <c r="K20" s="8"/>
      <c r="L20" s="7"/>
      <c r="M20" s="7"/>
      <c r="N20" s="7"/>
      <c r="O20" s="7"/>
      <c r="P20" s="7"/>
      <c r="Q20" s="7"/>
      <c r="R20" s="7"/>
      <c r="S20" s="8"/>
      <c r="T20" s="7"/>
      <c r="U20" s="8"/>
      <c r="V20" s="8"/>
      <c r="W20" s="7"/>
      <c r="X20" s="7"/>
      <c r="Y20" s="7">
        <v>0</v>
      </c>
    </row>
    <row r="21" spans="1:25" ht="14" x14ac:dyDescent="0.25">
      <c r="A21" s="2"/>
      <c r="B21" s="13" t="s">
        <v>831</v>
      </c>
      <c r="C21" s="18" t="s">
        <v>90</v>
      </c>
      <c r="D21" s="7"/>
      <c r="E21" s="7"/>
      <c r="F21" s="7"/>
      <c r="G21" s="8"/>
      <c r="H21" s="8"/>
      <c r="I21" s="7"/>
      <c r="J21" s="8"/>
      <c r="K21" s="7"/>
      <c r="L21" s="8"/>
      <c r="M21" s="7"/>
      <c r="N21" s="7"/>
      <c r="O21" s="7"/>
      <c r="P21" s="7"/>
      <c r="Q21" s="7"/>
      <c r="R21" s="8"/>
      <c r="S21" s="8"/>
      <c r="T21" s="7"/>
      <c r="U21" s="8"/>
      <c r="V21" s="7"/>
      <c r="W21" s="8"/>
      <c r="X21" s="7"/>
      <c r="Y21" s="7">
        <v>0</v>
      </c>
    </row>
    <row r="22" spans="1:25" ht="28" x14ac:dyDescent="0.25">
      <c r="A22" s="2"/>
      <c r="B22" s="13" t="s">
        <v>711</v>
      </c>
      <c r="C22" s="18" t="s">
        <v>268</v>
      </c>
      <c r="D22" s="7"/>
      <c r="E22" s="8"/>
      <c r="F22" s="8"/>
      <c r="G22" s="8"/>
      <c r="H22" s="8"/>
      <c r="I22" s="7"/>
      <c r="J22" s="8"/>
      <c r="K22" s="8"/>
      <c r="L22" s="7"/>
      <c r="M22" s="7"/>
      <c r="N22" s="7"/>
      <c r="O22" s="7"/>
      <c r="P22" s="8"/>
      <c r="Q22" s="8"/>
      <c r="R22" s="8"/>
      <c r="S22" s="8"/>
      <c r="T22" s="7"/>
      <c r="U22" s="8"/>
      <c r="V22" s="8"/>
      <c r="W22" s="7"/>
      <c r="X22" s="7"/>
      <c r="Y22" s="7">
        <v>0</v>
      </c>
    </row>
    <row r="23" spans="1:25" ht="28" x14ac:dyDescent="0.25">
      <c r="A23" s="2"/>
      <c r="B23" s="13" t="s">
        <v>682</v>
      </c>
      <c r="C23" s="18" t="s">
        <v>269</v>
      </c>
      <c r="D23" s="8"/>
      <c r="E23" s="8"/>
      <c r="F23" s="8"/>
      <c r="G23" s="7">
        <v>3000</v>
      </c>
      <c r="H23" s="8"/>
      <c r="I23" s="7">
        <v>3000</v>
      </c>
      <c r="J23" s="8"/>
      <c r="K23" s="8"/>
      <c r="L23" s="8"/>
      <c r="M23" s="7"/>
      <c r="N23" s="7">
        <v>3000</v>
      </c>
      <c r="O23" s="8"/>
      <c r="P23" s="8"/>
      <c r="Q23" s="8"/>
      <c r="R23" s="7">
        <v>2000</v>
      </c>
      <c r="S23" s="8"/>
      <c r="T23" s="7">
        <v>2000</v>
      </c>
      <c r="U23" s="8"/>
      <c r="V23" s="8"/>
      <c r="W23" s="8"/>
      <c r="X23" s="7">
        <v>2000</v>
      </c>
      <c r="Y23" s="7">
        <v>4000</v>
      </c>
    </row>
    <row r="24" spans="1:25" ht="14" x14ac:dyDescent="0.25">
      <c r="A24" s="2"/>
      <c r="B24" s="13" t="s">
        <v>685</v>
      </c>
      <c r="C24" s="18" t="s">
        <v>270</v>
      </c>
      <c r="D24" s="8"/>
      <c r="E24" s="8"/>
      <c r="F24" s="8"/>
      <c r="G24" s="8"/>
      <c r="H24" s="7"/>
      <c r="I24" s="7"/>
      <c r="J24" s="8"/>
      <c r="K24" s="8"/>
      <c r="L24" s="8"/>
      <c r="M24" s="7"/>
      <c r="N24" s="7"/>
      <c r="O24" s="8"/>
      <c r="P24" s="8"/>
      <c r="Q24" s="8"/>
      <c r="R24" s="8"/>
      <c r="S24" s="7"/>
      <c r="T24" s="7"/>
      <c r="U24" s="8"/>
      <c r="V24" s="8"/>
      <c r="W24" s="8"/>
      <c r="X24" s="7"/>
      <c r="Y24" s="7">
        <v>0</v>
      </c>
    </row>
    <row r="25" spans="1:25" ht="28" x14ac:dyDescent="0.25">
      <c r="A25" s="2"/>
      <c r="B25" s="13" t="s">
        <v>1360</v>
      </c>
      <c r="C25" s="18" t="s">
        <v>33</v>
      </c>
      <c r="D25" s="8"/>
      <c r="E25" s="8"/>
      <c r="F25" s="8"/>
      <c r="G25" s="8"/>
      <c r="H25" s="8"/>
      <c r="I25" s="8"/>
      <c r="J25" s="7">
        <v>141000</v>
      </c>
      <c r="K25" s="8"/>
      <c r="L25" s="8"/>
      <c r="M25" s="7">
        <v>2000</v>
      </c>
      <c r="N25" s="7">
        <v>143000</v>
      </c>
      <c r="O25" s="8"/>
      <c r="P25" s="8"/>
      <c r="Q25" s="8"/>
      <c r="R25" s="8"/>
      <c r="S25" s="8"/>
      <c r="T25" s="8"/>
      <c r="U25" s="7">
        <v>-138000</v>
      </c>
      <c r="V25" s="8"/>
      <c r="W25" s="8"/>
      <c r="X25" s="7">
        <v>1000</v>
      </c>
      <c r="Y25" s="7">
        <v>-137000</v>
      </c>
    </row>
    <row r="26" spans="1:25" ht="14" x14ac:dyDescent="0.25">
      <c r="A26" s="2"/>
      <c r="B26" s="13" t="s">
        <v>767</v>
      </c>
      <c r="C26" s="18" t="s">
        <v>35</v>
      </c>
      <c r="D26" s="7"/>
      <c r="E26" s="7"/>
      <c r="F26" s="7"/>
      <c r="G26" s="7"/>
      <c r="H26" s="7"/>
      <c r="I26" s="7"/>
      <c r="J26" s="7"/>
      <c r="K26" s="7"/>
      <c r="L26" s="7"/>
      <c r="M26" s="7">
        <v>89000</v>
      </c>
      <c r="N26" s="7">
        <v>89000</v>
      </c>
      <c r="O26" s="7"/>
      <c r="P26" s="7"/>
      <c r="Q26" s="7"/>
      <c r="R26" s="7"/>
      <c r="S26" s="7">
        <v>1000</v>
      </c>
      <c r="T26" s="7">
        <v>1000</v>
      </c>
      <c r="U26" s="7"/>
      <c r="V26" s="7"/>
      <c r="W26" s="7"/>
      <c r="X26" s="7">
        <v>2000</v>
      </c>
      <c r="Y26" s="7">
        <v>3000</v>
      </c>
    </row>
    <row r="27" spans="1:25" ht="14" x14ac:dyDescent="0.25">
      <c r="A27" s="2"/>
      <c r="B27" s="12" t="s">
        <v>880</v>
      </c>
      <c r="C27" s="20" t="s">
        <v>37</v>
      </c>
      <c r="D27" s="27">
        <v>683000</v>
      </c>
      <c r="E27" s="27">
        <v>0</v>
      </c>
      <c r="F27" s="27">
        <v>5565000</v>
      </c>
      <c r="G27" s="27">
        <v>10000</v>
      </c>
      <c r="H27" s="27">
        <v>253000</v>
      </c>
      <c r="I27" s="27">
        <v>6511000</v>
      </c>
      <c r="J27" s="27">
        <v>-1605000</v>
      </c>
      <c r="K27" s="27">
        <v>22715000</v>
      </c>
      <c r="L27" s="27">
        <v>0</v>
      </c>
      <c r="M27" s="27">
        <v>770000</v>
      </c>
      <c r="N27" s="27">
        <v>28391000</v>
      </c>
      <c r="O27" s="27">
        <v>683000</v>
      </c>
      <c r="P27" s="27">
        <v>0</v>
      </c>
      <c r="Q27" s="27">
        <v>5565000</v>
      </c>
      <c r="R27" s="27">
        <v>2000</v>
      </c>
      <c r="S27" s="27">
        <v>252000</v>
      </c>
      <c r="T27" s="27">
        <v>6502000</v>
      </c>
      <c r="U27" s="27">
        <v>-2018000</v>
      </c>
      <c r="V27" s="27">
        <v>19628000</v>
      </c>
      <c r="W27" s="27">
        <v>0</v>
      </c>
      <c r="X27" s="27">
        <v>606000</v>
      </c>
      <c r="Y27" s="27">
        <v>24718000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'@lists'!$A$14:$B$14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J2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" customWidth="1"/>
    <col min="4" max="36" width="21.54296875" customWidth="1"/>
  </cols>
  <sheetData>
    <row r="1" spans="1:36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4" x14ac:dyDescent="0.25">
      <c r="A8" s="50" t="s">
        <v>1053</v>
      </c>
      <c r="B8" s="50"/>
      <c r="C8" s="17" t="str">
        <f>B11</f>
        <v>660-15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4" x14ac:dyDescent="0.25">
      <c r="A9" s="1" t="s">
        <v>107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5">
      <c r="A10" s="2"/>
      <c r="B10" s="51" t="s">
        <v>108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4" x14ac:dyDescent="0.25">
      <c r="A11" s="2"/>
      <c r="B11" s="10" t="s">
        <v>107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4" x14ac:dyDescent="0.25">
      <c r="A12" s="2"/>
      <c r="B12" s="2"/>
      <c r="C12" s="2"/>
      <c r="D12" s="60" t="s">
        <v>1062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60" t="s">
        <v>1063</v>
      </c>
      <c r="P12" s="59"/>
      <c r="Q12" s="59"/>
      <c r="R12" s="59"/>
      <c r="S12" s="59"/>
      <c r="T12" s="59"/>
      <c r="U12" s="59"/>
      <c r="V12" s="59"/>
      <c r="W12" s="59"/>
      <c r="X12" s="59"/>
      <c r="Y12" s="60"/>
      <c r="Z12" s="60" t="s">
        <v>1445</v>
      </c>
      <c r="AA12" s="59"/>
      <c r="AB12" s="59"/>
      <c r="AC12" s="59"/>
      <c r="AD12" s="59"/>
      <c r="AE12" s="59"/>
      <c r="AF12" s="59"/>
      <c r="AG12" s="59"/>
      <c r="AH12" s="59"/>
      <c r="AI12" s="59"/>
      <c r="AJ12" s="60"/>
    </row>
    <row r="13" spans="1:36" ht="14" x14ac:dyDescent="0.25">
      <c r="A13" s="2"/>
      <c r="B13" s="2"/>
      <c r="C13" s="2"/>
      <c r="D13" s="60" t="s">
        <v>662</v>
      </c>
      <c r="E13" s="60" t="s">
        <v>1455</v>
      </c>
      <c r="F13" s="60" t="s">
        <v>1353</v>
      </c>
      <c r="G13" s="59"/>
      <c r="H13" s="60"/>
      <c r="I13" s="60" t="s">
        <v>1124</v>
      </c>
      <c r="J13" s="60" t="s">
        <v>1366</v>
      </c>
      <c r="K13" s="60" t="s">
        <v>11</v>
      </c>
      <c r="L13" s="60" t="s">
        <v>1277</v>
      </c>
      <c r="M13" s="60" t="s">
        <v>801</v>
      </c>
      <c r="N13" s="60" t="s">
        <v>1126</v>
      </c>
      <c r="O13" s="60" t="s">
        <v>662</v>
      </c>
      <c r="P13" s="60" t="s">
        <v>1455</v>
      </c>
      <c r="Q13" s="60" t="s">
        <v>1353</v>
      </c>
      <c r="R13" s="59"/>
      <c r="S13" s="60"/>
      <c r="T13" s="60" t="s">
        <v>1124</v>
      </c>
      <c r="U13" s="60" t="s">
        <v>1366</v>
      </c>
      <c r="V13" s="60" t="s">
        <v>11</v>
      </c>
      <c r="W13" s="60" t="s">
        <v>1277</v>
      </c>
      <c r="X13" s="60" t="s">
        <v>801</v>
      </c>
      <c r="Y13" s="60" t="s">
        <v>1126</v>
      </c>
      <c r="Z13" s="60" t="s">
        <v>662</v>
      </c>
      <c r="AA13" s="60" t="s">
        <v>1455</v>
      </c>
      <c r="AB13" s="60" t="s">
        <v>1353</v>
      </c>
      <c r="AC13" s="59"/>
      <c r="AD13" s="60"/>
      <c r="AE13" s="60" t="s">
        <v>1124</v>
      </c>
      <c r="AF13" s="60" t="s">
        <v>1366</v>
      </c>
      <c r="AG13" s="60" t="s">
        <v>11</v>
      </c>
      <c r="AH13" s="60" t="s">
        <v>1277</v>
      </c>
      <c r="AI13" s="60" t="s">
        <v>801</v>
      </c>
      <c r="AJ13" s="60" t="s">
        <v>1126</v>
      </c>
    </row>
    <row r="14" spans="1:36" ht="28" x14ac:dyDescent="0.25">
      <c r="A14" s="2"/>
      <c r="B14" s="2"/>
      <c r="C14" s="2"/>
      <c r="D14" s="60"/>
      <c r="E14" s="60"/>
      <c r="F14" s="21" t="s">
        <v>1061</v>
      </c>
      <c r="G14" s="21" t="s">
        <v>955</v>
      </c>
      <c r="H14" s="21" t="s">
        <v>563</v>
      </c>
      <c r="I14" s="60"/>
      <c r="J14" s="60"/>
      <c r="K14" s="60"/>
      <c r="L14" s="60"/>
      <c r="M14" s="60"/>
      <c r="N14" s="60"/>
      <c r="O14" s="60"/>
      <c r="P14" s="60"/>
      <c r="Q14" s="21" t="s">
        <v>1061</v>
      </c>
      <c r="R14" s="21" t="s">
        <v>955</v>
      </c>
      <c r="S14" s="21" t="s">
        <v>563</v>
      </c>
      <c r="T14" s="60"/>
      <c r="U14" s="60"/>
      <c r="V14" s="60"/>
      <c r="W14" s="60"/>
      <c r="X14" s="60"/>
      <c r="Y14" s="60"/>
      <c r="Z14" s="60"/>
      <c r="AA14" s="60"/>
      <c r="AB14" s="21" t="s">
        <v>1061</v>
      </c>
      <c r="AC14" s="21" t="s">
        <v>955</v>
      </c>
      <c r="AD14" s="21" t="s">
        <v>563</v>
      </c>
      <c r="AE14" s="60"/>
      <c r="AF14" s="60"/>
      <c r="AG14" s="60"/>
      <c r="AH14" s="60"/>
      <c r="AI14" s="60"/>
      <c r="AJ14" s="60"/>
    </row>
    <row r="15" spans="1:36" ht="14" x14ac:dyDescent="0.25">
      <c r="A15" s="2"/>
      <c r="B15" s="2"/>
      <c r="C15" s="2"/>
      <c r="D15" s="18" t="s">
        <v>31</v>
      </c>
      <c r="E15" s="18" t="s">
        <v>46</v>
      </c>
      <c r="F15" s="18" t="s">
        <v>73</v>
      </c>
      <c r="G15" s="18" t="s">
        <v>84</v>
      </c>
      <c r="H15" s="18" t="s">
        <v>89</v>
      </c>
      <c r="I15" s="18" t="s">
        <v>90</v>
      </c>
      <c r="J15" s="18" t="s">
        <v>268</v>
      </c>
      <c r="K15" s="18" t="s">
        <v>269</v>
      </c>
      <c r="L15" s="18" t="s">
        <v>270</v>
      </c>
      <c r="M15" s="18" t="s">
        <v>33</v>
      </c>
      <c r="N15" s="18" t="s">
        <v>35</v>
      </c>
      <c r="O15" s="18" t="s">
        <v>31</v>
      </c>
      <c r="P15" s="18" t="s">
        <v>46</v>
      </c>
      <c r="Q15" s="18" t="s">
        <v>73</v>
      </c>
      <c r="R15" s="18" t="s">
        <v>84</v>
      </c>
      <c r="S15" s="18" t="s">
        <v>89</v>
      </c>
      <c r="T15" s="18" t="s">
        <v>90</v>
      </c>
      <c r="U15" s="18" t="s">
        <v>268</v>
      </c>
      <c r="V15" s="18" t="s">
        <v>269</v>
      </c>
      <c r="W15" s="18" t="s">
        <v>270</v>
      </c>
      <c r="X15" s="18" t="s">
        <v>33</v>
      </c>
      <c r="Y15" s="18" t="s">
        <v>35</v>
      </c>
      <c r="Z15" s="18" t="s">
        <v>31</v>
      </c>
      <c r="AA15" s="18" t="s">
        <v>46</v>
      </c>
      <c r="AB15" s="18" t="s">
        <v>73</v>
      </c>
      <c r="AC15" s="18" t="s">
        <v>84</v>
      </c>
      <c r="AD15" s="18" t="s">
        <v>89</v>
      </c>
      <c r="AE15" s="18" t="s">
        <v>90</v>
      </c>
      <c r="AF15" s="18" t="s">
        <v>268</v>
      </c>
      <c r="AG15" s="18" t="s">
        <v>269</v>
      </c>
      <c r="AH15" s="18" t="s">
        <v>270</v>
      </c>
      <c r="AI15" s="18" t="s">
        <v>33</v>
      </c>
      <c r="AJ15" s="18" t="s">
        <v>35</v>
      </c>
    </row>
    <row r="16" spans="1:36" ht="14" x14ac:dyDescent="0.25">
      <c r="A16" s="2"/>
      <c r="B16" s="13" t="s">
        <v>881</v>
      </c>
      <c r="C16" s="18" t="s">
        <v>31</v>
      </c>
      <c r="D16" s="7">
        <v>683000</v>
      </c>
      <c r="E16" s="7">
        <v>0</v>
      </c>
      <c r="F16" s="7">
        <v>5565000</v>
      </c>
      <c r="G16" s="7">
        <v>3000</v>
      </c>
      <c r="H16" s="7">
        <v>253000</v>
      </c>
      <c r="I16" s="7">
        <v>6504000</v>
      </c>
      <c r="J16" s="7">
        <v>-2012000</v>
      </c>
      <c r="K16" s="7">
        <v>20388000</v>
      </c>
      <c r="L16" s="7">
        <v>0</v>
      </c>
      <c r="M16" s="7">
        <v>598000</v>
      </c>
      <c r="N16" s="7">
        <v>25478000</v>
      </c>
      <c r="O16" s="7">
        <v>676000</v>
      </c>
      <c r="P16" s="7">
        <v>0</v>
      </c>
      <c r="Q16" s="7">
        <v>4174000</v>
      </c>
      <c r="R16" s="7">
        <v>0</v>
      </c>
      <c r="S16" s="7">
        <v>258000</v>
      </c>
      <c r="T16" s="7">
        <v>5108000</v>
      </c>
      <c r="U16" s="7">
        <v>-1274000</v>
      </c>
      <c r="V16" s="7">
        <v>17649000</v>
      </c>
      <c r="W16" s="7">
        <v>0</v>
      </c>
      <c r="X16" s="7">
        <v>665000</v>
      </c>
      <c r="Y16" s="7">
        <v>22148000</v>
      </c>
      <c r="Z16" s="7">
        <v>676000</v>
      </c>
      <c r="AA16" s="7"/>
      <c r="AB16" s="7">
        <v>4174000</v>
      </c>
      <c r="AC16" s="7"/>
      <c r="AD16" s="7">
        <v>258000</v>
      </c>
      <c r="AE16" s="7">
        <v>5108000</v>
      </c>
      <c r="AF16" s="7">
        <v>-1274000</v>
      </c>
      <c r="AG16" s="7">
        <v>17649000</v>
      </c>
      <c r="AH16" s="7"/>
      <c r="AI16" s="7">
        <v>665000</v>
      </c>
      <c r="AJ16" s="7">
        <v>22148000</v>
      </c>
    </row>
    <row r="17" spans="1:36" ht="14" x14ac:dyDescent="0.25">
      <c r="A17" s="2"/>
      <c r="B17" s="13" t="s">
        <v>1375</v>
      </c>
      <c r="C17" s="18" t="s">
        <v>46</v>
      </c>
      <c r="D17" s="8"/>
      <c r="E17" s="8"/>
      <c r="F17" s="8"/>
      <c r="G17" s="8"/>
      <c r="H17" s="8"/>
      <c r="I17" s="8"/>
      <c r="J17" s="8"/>
      <c r="K17" s="7">
        <v>3273000</v>
      </c>
      <c r="L17" s="8"/>
      <c r="M17" s="7">
        <v>89000</v>
      </c>
      <c r="N17" s="7">
        <v>3362000</v>
      </c>
      <c r="O17" s="8"/>
      <c r="P17" s="8"/>
      <c r="Q17" s="8"/>
      <c r="R17" s="8"/>
      <c r="S17" s="8"/>
      <c r="T17" s="8"/>
      <c r="U17" s="8"/>
      <c r="V17" s="7">
        <v>2556000</v>
      </c>
      <c r="W17" s="8"/>
      <c r="X17" s="7">
        <v>47000</v>
      </c>
      <c r="Y17" s="7">
        <v>2603000</v>
      </c>
      <c r="Z17" s="8"/>
      <c r="AA17" s="8"/>
      <c r="AB17" s="8"/>
      <c r="AC17" s="8"/>
      <c r="AD17" s="8"/>
      <c r="AE17" s="8"/>
      <c r="AF17" s="8"/>
      <c r="AG17" s="7">
        <v>3495000</v>
      </c>
      <c r="AH17" s="8"/>
      <c r="AI17" s="7">
        <v>46000</v>
      </c>
      <c r="AJ17" s="7">
        <v>3541000</v>
      </c>
    </row>
    <row r="18" spans="1:36" ht="14" x14ac:dyDescent="0.25">
      <c r="A18" s="2"/>
      <c r="B18" s="13" t="s">
        <v>648</v>
      </c>
      <c r="C18" s="18" t="s">
        <v>73</v>
      </c>
      <c r="D18" s="8"/>
      <c r="E18" s="8"/>
      <c r="F18" s="8"/>
      <c r="G18" s="8"/>
      <c r="H18" s="8"/>
      <c r="I18" s="8"/>
      <c r="J18" s="8"/>
      <c r="K18" s="7">
        <v>-925000</v>
      </c>
      <c r="L18" s="8"/>
      <c r="M18" s="7">
        <v>-21000</v>
      </c>
      <c r="N18" s="7">
        <v>-946000</v>
      </c>
      <c r="O18" s="8"/>
      <c r="P18" s="8"/>
      <c r="Q18" s="8"/>
      <c r="R18" s="8"/>
      <c r="S18" s="8"/>
      <c r="T18" s="8"/>
      <c r="U18" s="8"/>
      <c r="V18" s="7">
        <v>-438000</v>
      </c>
      <c r="W18" s="8"/>
      <c r="X18" s="7">
        <v>-118000</v>
      </c>
      <c r="Y18" s="7">
        <v>-556000</v>
      </c>
      <c r="Z18" s="8"/>
      <c r="AA18" s="8"/>
      <c r="AB18" s="8"/>
      <c r="AC18" s="8"/>
      <c r="AD18" s="8"/>
      <c r="AE18" s="8"/>
      <c r="AF18" s="8"/>
      <c r="AG18" s="7">
        <v>-617000</v>
      </c>
      <c r="AH18" s="8"/>
      <c r="AI18" s="7">
        <v>-118000</v>
      </c>
      <c r="AJ18" s="7">
        <v>-735000</v>
      </c>
    </row>
    <row r="19" spans="1:36" ht="14" x14ac:dyDescent="0.25">
      <c r="A19" s="2"/>
      <c r="B19" s="13" t="s">
        <v>684</v>
      </c>
      <c r="C19" s="18" t="s">
        <v>84</v>
      </c>
      <c r="D19" s="8"/>
      <c r="E19" s="8"/>
      <c r="F19" s="8"/>
      <c r="G19" s="8"/>
      <c r="H19" s="7"/>
      <c r="I19" s="7"/>
      <c r="J19" s="8"/>
      <c r="K19" s="7"/>
      <c r="L19" s="8"/>
      <c r="M19" s="7"/>
      <c r="N19" s="7"/>
      <c r="O19" s="8"/>
      <c r="P19" s="8"/>
      <c r="Q19" s="8"/>
      <c r="R19" s="8"/>
      <c r="S19" s="7"/>
      <c r="T19" s="7">
        <v>0</v>
      </c>
      <c r="U19" s="8"/>
      <c r="V19" s="7"/>
      <c r="W19" s="8"/>
      <c r="X19" s="7"/>
      <c r="Y19" s="7">
        <v>0</v>
      </c>
      <c r="Z19" s="8"/>
      <c r="AA19" s="8"/>
      <c r="AB19" s="8"/>
      <c r="AC19" s="8"/>
      <c r="AD19" s="7"/>
      <c r="AE19" s="7"/>
      <c r="AF19" s="8"/>
      <c r="AG19" s="7"/>
      <c r="AH19" s="8"/>
      <c r="AI19" s="7"/>
      <c r="AJ19" s="7"/>
    </row>
    <row r="20" spans="1:36" ht="28" x14ac:dyDescent="0.25">
      <c r="A20" s="2"/>
      <c r="B20" s="13" t="s">
        <v>772</v>
      </c>
      <c r="C20" s="18" t="s">
        <v>89</v>
      </c>
      <c r="D20" s="7"/>
      <c r="E20" s="7"/>
      <c r="F20" s="7"/>
      <c r="G20" s="7"/>
      <c r="H20" s="8"/>
      <c r="I20" s="7"/>
      <c r="J20" s="8"/>
      <c r="K20" s="8"/>
      <c r="L20" s="7"/>
      <c r="M20" s="7"/>
      <c r="N20" s="7"/>
      <c r="O20" s="7">
        <v>7000</v>
      </c>
      <c r="P20" s="7"/>
      <c r="Q20" s="7">
        <v>1391000</v>
      </c>
      <c r="R20" s="7"/>
      <c r="S20" s="8"/>
      <c r="T20" s="7">
        <v>1398000</v>
      </c>
      <c r="U20" s="8"/>
      <c r="V20" s="8"/>
      <c r="W20" s="7"/>
      <c r="X20" s="7"/>
      <c r="Y20" s="7">
        <v>1398000</v>
      </c>
      <c r="Z20" s="7">
        <v>7000</v>
      </c>
      <c r="AA20" s="7">
        <v>0</v>
      </c>
      <c r="AB20" s="7">
        <v>1391000</v>
      </c>
      <c r="AC20" s="7"/>
      <c r="AD20" s="8"/>
      <c r="AE20" s="7">
        <v>1398000</v>
      </c>
      <c r="AF20" s="8"/>
      <c r="AG20" s="8"/>
      <c r="AH20" s="7"/>
      <c r="AI20" s="7"/>
      <c r="AJ20" s="7">
        <v>1398000</v>
      </c>
    </row>
    <row r="21" spans="1:36" ht="14" x14ac:dyDescent="0.25">
      <c r="A21" s="2"/>
      <c r="B21" s="13" t="s">
        <v>831</v>
      </c>
      <c r="C21" s="18" t="s">
        <v>90</v>
      </c>
      <c r="D21" s="7"/>
      <c r="E21" s="7"/>
      <c r="F21" s="7"/>
      <c r="G21" s="8"/>
      <c r="H21" s="8"/>
      <c r="I21" s="7"/>
      <c r="J21" s="8"/>
      <c r="K21" s="7"/>
      <c r="L21" s="8"/>
      <c r="M21" s="7"/>
      <c r="N21" s="7"/>
      <c r="O21" s="7"/>
      <c r="P21" s="7"/>
      <c r="Q21" s="7"/>
      <c r="R21" s="8"/>
      <c r="S21" s="8"/>
      <c r="T21" s="7">
        <v>0</v>
      </c>
      <c r="U21" s="8"/>
      <c r="V21" s="7"/>
      <c r="W21" s="8"/>
      <c r="X21" s="7"/>
      <c r="Y21" s="7">
        <v>0</v>
      </c>
      <c r="Z21" s="7"/>
      <c r="AA21" s="7"/>
      <c r="AB21" s="7"/>
      <c r="AC21" s="8"/>
      <c r="AD21" s="8"/>
      <c r="AE21" s="7"/>
      <c r="AF21" s="8"/>
      <c r="AG21" s="7"/>
      <c r="AH21" s="8"/>
      <c r="AI21" s="7"/>
      <c r="AJ21" s="7"/>
    </row>
    <row r="22" spans="1:36" ht="28" x14ac:dyDescent="0.25">
      <c r="A22" s="2"/>
      <c r="B22" s="13" t="s">
        <v>711</v>
      </c>
      <c r="C22" s="18" t="s">
        <v>268</v>
      </c>
      <c r="D22" s="7"/>
      <c r="E22" s="8"/>
      <c r="F22" s="8"/>
      <c r="G22" s="8"/>
      <c r="H22" s="8"/>
      <c r="I22" s="7"/>
      <c r="J22" s="8"/>
      <c r="K22" s="8"/>
      <c r="L22" s="7"/>
      <c r="M22" s="7"/>
      <c r="N22" s="7"/>
      <c r="O22" s="7"/>
      <c r="P22" s="8"/>
      <c r="Q22" s="8"/>
      <c r="R22" s="8"/>
      <c r="S22" s="8"/>
      <c r="T22" s="7">
        <v>0</v>
      </c>
      <c r="U22" s="8"/>
      <c r="V22" s="8"/>
      <c r="W22" s="7"/>
      <c r="X22" s="7"/>
      <c r="Y22" s="7">
        <v>0</v>
      </c>
      <c r="Z22" s="7"/>
      <c r="AA22" s="8"/>
      <c r="AB22" s="8"/>
      <c r="AC22" s="8"/>
      <c r="AD22" s="8"/>
      <c r="AE22" s="7"/>
      <c r="AF22" s="8"/>
      <c r="AG22" s="8"/>
      <c r="AH22" s="7"/>
      <c r="AI22" s="7"/>
      <c r="AJ22" s="7"/>
    </row>
    <row r="23" spans="1:36" ht="28" x14ac:dyDescent="0.25">
      <c r="A23" s="2"/>
      <c r="B23" s="13" t="s">
        <v>682</v>
      </c>
      <c r="C23" s="18" t="s">
        <v>269</v>
      </c>
      <c r="D23" s="8"/>
      <c r="E23" s="8"/>
      <c r="F23" s="8"/>
      <c r="G23" s="7">
        <v>7000</v>
      </c>
      <c r="H23" s="8"/>
      <c r="I23" s="7">
        <v>7000</v>
      </c>
      <c r="J23" s="8"/>
      <c r="K23" s="8"/>
      <c r="L23" s="8"/>
      <c r="M23" s="7">
        <v>2000</v>
      </c>
      <c r="N23" s="7">
        <v>9000</v>
      </c>
      <c r="O23" s="8"/>
      <c r="P23" s="8"/>
      <c r="Q23" s="8"/>
      <c r="R23" s="7">
        <v>2000</v>
      </c>
      <c r="S23" s="8"/>
      <c r="T23" s="7">
        <v>2000</v>
      </c>
      <c r="U23" s="8"/>
      <c r="V23" s="8"/>
      <c r="W23" s="8"/>
      <c r="X23" s="7">
        <v>2000</v>
      </c>
      <c r="Y23" s="7">
        <v>4000</v>
      </c>
      <c r="Z23" s="8"/>
      <c r="AA23" s="8"/>
      <c r="AB23" s="8"/>
      <c r="AC23" s="7">
        <v>3000</v>
      </c>
      <c r="AD23" s="8"/>
      <c r="AE23" s="7">
        <v>3000</v>
      </c>
      <c r="AF23" s="8"/>
      <c r="AG23" s="8"/>
      <c r="AH23" s="8"/>
      <c r="AI23" s="7">
        <v>3000</v>
      </c>
      <c r="AJ23" s="7">
        <v>6000</v>
      </c>
    </row>
    <row r="24" spans="1:36" ht="14" x14ac:dyDescent="0.25">
      <c r="A24" s="2"/>
      <c r="B24" s="13" t="s">
        <v>685</v>
      </c>
      <c r="C24" s="18" t="s">
        <v>270</v>
      </c>
      <c r="D24" s="8"/>
      <c r="E24" s="8"/>
      <c r="F24" s="8"/>
      <c r="G24" s="8"/>
      <c r="H24" s="7"/>
      <c r="I24" s="7"/>
      <c r="J24" s="8"/>
      <c r="K24" s="8"/>
      <c r="L24" s="8"/>
      <c r="M24" s="7"/>
      <c r="N24" s="7"/>
      <c r="O24" s="8"/>
      <c r="P24" s="8"/>
      <c r="Q24" s="8"/>
      <c r="R24" s="8"/>
      <c r="S24" s="7"/>
      <c r="T24" s="7">
        <v>0</v>
      </c>
      <c r="U24" s="8"/>
      <c r="V24" s="8"/>
      <c r="W24" s="8"/>
      <c r="X24" s="7"/>
      <c r="Y24" s="7">
        <v>0</v>
      </c>
      <c r="Z24" s="8"/>
      <c r="AA24" s="8"/>
      <c r="AB24" s="8"/>
      <c r="AC24" s="8"/>
      <c r="AD24" s="7"/>
      <c r="AE24" s="7"/>
      <c r="AF24" s="8"/>
      <c r="AG24" s="8"/>
      <c r="AH24" s="8"/>
      <c r="AI24" s="7"/>
      <c r="AJ24" s="7"/>
    </row>
    <row r="25" spans="1:36" ht="28" x14ac:dyDescent="0.25">
      <c r="A25" s="2"/>
      <c r="B25" s="13" t="s">
        <v>1360</v>
      </c>
      <c r="C25" s="18" t="s">
        <v>33</v>
      </c>
      <c r="D25" s="8"/>
      <c r="E25" s="8"/>
      <c r="F25" s="8"/>
      <c r="G25" s="8"/>
      <c r="H25" s="8"/>
      <c r="I25" s="8"/>
      <c r="J25" s="7">
        <v>407000</v>
      </c>
      <c r="K25" s="8"/>
      <c r="L25" s="8"/>
      <c r="M25" s="7">
        <v>2000</v>
      </c>
      <c r="N25" s="7">
        <v>409000</v>
      </c>
      <c r="O25" s="8"/>
      <c r="P25" s="8"/>
      <c r="Q25" s="8"/>
      <c r="R25" s="8"/>
      <c r="S25" s="8"/>
      <c r="T25" s="8"/>
      <c r="U25" s="7">
        <v>-744000</v>
      </c>
      <c r="V25" s="8"/>
      <c r="W25" s="8"/>
      <c r="X25" s="7">
        <v>6000</v>
      </c>
      <c r="Y25" s="7">
        <v>-738000</v>
      </c>
      <c r="Z25" s="8"/>
      <c r="AA25" s="8"/>
      <c r="AB25" s="8"/>
      <c r="AC25" s="8"/>
      <c r="AD25" s="8"/>
      <c r="AE25" s="8"/>
      <c r="AF25" s="7">
        <v>-738000</v>
      </c>
      <c r="AG25" s="8"/>
      <c r="AH25" s="8"/>
      <c r="AI25" s="7">
        <v>4000</v>
      </c>
      <c r="AJ25" s="7">
        <v>-734000</v>
      </c>
    </row>
    <row r="26" spans="1:36" ht="14" x14ac:dyDescent="0.25">
      <c r="A26" s="2"/>
      <c r="B26" s="13" t="s">
        <v>767</v>
      </c>
      <c r="C26" s="18" t="s">
        <v>35</v>
      </c>
      <c r="D26" s="7"/>
      <c r="E26" s="7"/>
      <c r="F26" s="7"/>
      <c r="G26" s="7"/>
      <c r="H26" s="7"/>
      <c r="I26" s="7"/>
      <c r="J26" s="7"/>
      <c r="K26" s="7">
        <v>-21000</v>
      </c>
      <c r="L26" s="7"/>
      <c r="M26" s="7">
        <v>100000</v>
      </c>
      <c r="N26" s="7">
        <v>79000</v>
      </c>
      <c r="O26" s="7"/>
      <c r="P26" s="7"/>
      <c r="Q26" s="7"/>
      <c r="R26" s="7"/>
      <c r="S26" s="7">
        <v>-6000</v>
      </c>
      <c r="T26" s="7">
        <v>-6000</v>
      </c>
      <c r="U26" s="7"/>
      <c r="V26" s="7">
        <v>-139000</v>
      </c>
      <c r="W26" s="7"/>
      <c r="X26" s="7">
        <v>4000</v>
      </c>
      <c r="Y26" s="7">
        <v>-141000</v>
      </c>
      <c r="Z26" s="7"/>
      <c r="AA26" s="7"/>
      <c r="AB26" s="7"/>
      <c r="AC26" s="7"/>
      <c r="AD26" s="7">
        <v>-5000</v>
      </c>
      <c r="AE26" s="7">
        <v>-5000</v>
      </c>
      <c r="AF26" s="7"/>
      <c r="AG26" s="7">
        <v>-139000</v>
      </c>
      <c r="AH26" s="7"/>
      <c r="AI26" s="7">
        <v>-2000</v>
      </c>
      <c r="AJ26" s="7">
        <v>-146000</v>
      </c>
    </row>
    <row r="27" spans="1:36" ht="14" x14ac:dyDescent="0.25">
      <c r="A27" s="2"/>
      <c r="B27" s="12" t="s">
        <v>880</v>
      </c>
      <c r="C27" s="20" t="s">
        <v>37</v>
      </c>
      <c r="D27" s="27">
        <v>683000</v>
      </c>
      <c r="E27" s="27">
        <v>0</v>
      </c>
      <c r="F27" s="27">
        <v>5565000</v>
      </c>
      <c r="G27" s="27">
        <v>10000</v>
      </c>
      <c r="H27" s="27">
        <v>253000</v>
      </c>
      <c r="I27" s="27">
        <v>6511000</v>
      </c>
      <c r="J27" s="27">
        <v>-1605000</v>
      </c>
      <c r="K27" s="27">
        <v>22715000</v>
      </c>
      <c r="L27" s="27">
        <v>0</v>
      </c>
      <c r="M27" s="27">
        <v>770000</v>
      </c>
      <c r="N27" s="27">
        <v>28391000</v>
      </c>
      <c r="O27" s="27">
        <v>683000</v>
      </c>
      <c r="P27" s="27">
        <v>0</v>
      </c>
      <c r="Q27" s="27">
        <v>5565000</v>
      </c>
      <c r="R27" s="27">
        <v>2000</v>
      </c>
      <c r="S27" s="27">
        <v>252000</v>
      </c>
      <c r="T27" s="27">
        <v>6502000</v>
      </c>
      <c r="U27" s="27">
        <v>-2018000</v>
      </c>
      <c r="V27" s="27">
        <v>19628000</v>
      </c>
      <c r="W27" s="27">
        <v>0</v>
      </c>
      <c r="X27" s="27">
        <v>606000</v>
      </c>
      <c r="Y27" s="27">
        <v>24718000</v>
      </c>
      <c r="Z27" s="27">
        <v>683000</v>
      </c>
      <c r="AA27" s="27">
        <v>0</v>
      </c>
      <c r="AB27" s="27">
        <v>5565000</v>
      </c>
      <c r="AC27" s="27">
        <v>3000</v>
      </c>
      <c r="AD27" s="27">
        <v>253000</v>
      </c>
      <c r="AE27" s="27">
        <v>6504000</v>
      </c>
      <c r="AF27" s="27">
        <v>-2012000</v>
      </c>
      <c r="AG27" s="27">
        <v>20388000</v>
      </c>
      <c r="AH27" s="27">
        <v>0</v>
      </c>
      <c r="AI27" s="27">
        <v>598000</v>
      </c>
      <c r="AJ27" s="27">
        <v>25478000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'@lists'!$A$15:$B$15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3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2.453125" customWidth="1"/>
    <col min="4" max="4" width="45" customWidth="1"/>
    <col min="5" max="5" width="8" customWidth="1"/>
    <col min="6" max="9" width="21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660-20</v>
      </c>
      <c r="D8" s="2"/>
      <c r="E8" s="2"/>
      <c r="F8" s="2"/>
      <c r="G8" s="2"/>
      <c r="H8" s="2"/>
      <c r="I8" s="2"/>
    </row>
    <row r="9" spans="1:9" ht="14" x14ac:dyDescent="0.25">
      <c r="A9" s="1" t="s">
        <v>111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112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111</v>
      </c>
      <c r="C11" s="2"/>
      <c r="D11" s="2"/>
      <c r="E11" s="2"/>
      <c r="F11" s="2"/>
      <c r="G11" s="2"/>
      <c r="H11" s="2"/>
      <c r="I11" s="2"/>
    </row>
    <row r="12" spans="1:9" ht="28" x14ac:dyDescent="0.25">
      <c r="A12" s="2"/>
      <c r="B12" s="2"/>
      <c r="C12" s="2"/>
      <c r="D12" s="2"/>
      <c r="E12" s="2"/>
      <c r="F12" s="21" t="s">
        <v>1457</v>
      </c>
      <c r="G12" s="21" t="s">
        <v>1354</v>
      </c>
      <c r="H12" s="21" t="s">
        <v>1062</v>
      </c>
      <c r="I12" s="21" t="s">
        <v>1063</v>
      </c>
    </row>
    <row r="13" spans="1:9" ht="14" x14ac:dyDescent="0.25">
      <c r="A13" s="2"/>
      <c r="B13" s="2"/>
      <c r="C13" s="2"/>
      <c r="D13" s="2"/>
      <c r="E13" s="2"/>
      <c r="F13" s="18" t="s">
        <v>31</v>
      </c>
      <c r="G13" s="18" t="s">
        <v>31</v>
      </c>
      <c r="H13" s="18" t="s">
        <v>46</v>
      </c>
      <c r="I13" s="18" t="s">
        <v>46</v>
      </c>
    </row>
    <row r="14" spans="1:9" ht="14" x14ac:dyDescent="0.25">
      <c r="A14" s="2"/>
      <c r="B14" s="46" t="s">
        <v>535</v>
      </c>
      <c r="C14" s="48" t="s">
        <v>947</v>
      </c>
      <c r="D14" s="48"/>
      <c r="E14" s="18" t="s">
        <v>31</v>
      </c>
      <c r="F14" s="7">
        <v>4305000</v>
      </c>
      <c r="G14" s="7">
        <v>2690000</v>
      </c>
      <c r="H14" s="7">
        <v>12344000</v>
      </c>
      <c r="I14" s="7">
        <v>6954000</v>
      </c>
    </row>
    <row r="15" spans="1:9" ht="14" x14ac:dyDescent="0.25">
      <c r="A15" s="2"/>
      <c r="B15" s="47"/>
      <c r="C15" s="48" t="s">
        <v>946</v>
      </c>
      <c r="D15" s="48"/>
      <c r="E15" s="18" t="s">
        <v>46</v>
      </c>
      <c r="F15" s="7">
        <v>45000</v>
      </c>
      <c r="G15" s="7">
        <v>22000</v>
      </c>
      <c r="H15" s="7">
        <v>124000</v>
      </c>
      <c r="I15" s="7">
        <v>58000</v>
      </c>
    </row>
    <row r="16" spans="1:9" ht="14" x14ac:dyDescent="0.25">
      <c r="A16" s="2"/>
      <c r="B16" s="47"/>
      <c r="C16" s="48" t="s">
        <v>1059</v>
      </c>
      <c r="D16" s="48"/>
      <c r="E16" s="18" t="s">
        <v>73</v>
      </c>
      <c r="F16" s="7">
        <v>545000</v>
      </c>
      <c r="G16" s="7">
        <v>209000</v>
      </c>
      <c r="H16" s="7">
        <v>1536000</v>
      </c>
      <c r="I16" s="7">
        <v>277000</v>
      </c>
    </row>
    <row r="17" spans="1:9" ht="14" x14ac:dyDescent="0.25">
      <c r="A17" s="2"/>
      <c r="B17" s="47"/>
      <c r="C17" s="48" t="s">
        <v>1060</v>
      </c>
      <c r="D17" s="48"/>
      <c r="E17" s="18" t="s">
        <v>84</v>
      </c>
      <c r="F17" s="7">
        <v>59000</v>
      </c>
      <c r="G17" s="7">
        <v>10000</v>
      </c>
      <c r="H17" s="7">
        <v>164000</v>
      </c>
      <c r="I17" s="7">
        <v>18000</v>
      </c>
    </row>
    <row r="18" spans="1:9" ht="14" x14ac:dyDescent="0.25">
      <c r="A18" s="2"/>
      <c r="B18" s="47"/>
      <c r="C18" s="48" t="s">
        <v>1041</v>
      </c>
      <c r="D18" s="48"/>
      <c r="E18" s="18" t="s">
        <v>89</v>
      </c>
      <c r="F18" s="7">
        <v>11000</v>
      </c>
      <c r="G18" s="7">
        <v>4000</v>
      </c>
      <c r="H18" s="7">
        <v>34000</v>
      </c>
      <c r="I18" s="7">
        <v>5000</v>
      </c>
    </row>
    <row r="19" spans="1:9" ht="14" x14ac:dyDescent="0.25">
      <c r="A19" s="2"/>
      <c r="B19" s="47"/>
      <c r="C19" s="48" t="s">
        <v>943</v>
      </c>
      <c r="D19" s="48"/>
      <c r="E19" s="18" t="s">
        <v>90</v>
      </c>
      <c r="F19" s="7">
        <v>447000</v>
      </c>
      <c r="G19" s="7">
        <v>173000</v>
      </c>
      <c r="H19" s="7">
        <v>1218000</v>
      </c>
      <c r="I19" s="7">
        <v>443000</v>
      </c>
    </row>
    <row r="20" spans="1:9" ht="28" x14ac:dyDescent="0.25">
      <c r="A20" s="2"/>
      <c r="B20" s="47"/>
      <c r="C20" s="13"/>
      <c r="D20" s="13" t="s">
        <v>1007</v>
      </c>
      <c r="E20" s="18" t="s">
        <v>268</v>
      </c>
      <c r="F20" s="7">
        <v>55000</v>
      </c>
      <c r="G20" s="7">
        <v>32000</v>
      </c>
      <c r="H20" s="7">
        <v>147000</v>
      </c>
      <c r="I20" s="7">
        <v>93000</v>
      </c>
    </row>
    <row r="21" spans="1:9" ht="14" x14ac:dyDescent="0.25">
      <c r="A21" s="2"/>
      <c r="B21" s="47"/>
      <c r="C21" s="48" t="s">
        <v>1042</v>
      </c>
      <c r="D21" s="48"/>
      <c r="E21" s="18" t="s">
        <v>269</v>
      </c>
      <c r="F21" s="7">
        <v>10000</v>
      </c>
      <c r="G21" s="7">
        <v>5000</v>
      </c>
      <c r="H21" s="7">
        <v>29000</v>
      </c>
      <c r="I21" s="7">
        <v>15000</v>
      </c>
    </row>
    <row r="22" spans="1:9" ht="14" x14ac:dyDescent="0.25">
      <c r="A22" s="2"/>
      <c r="B22" s="48"/>
      <c r="C22" s="48" t="s">
        <v>1249</v>
      </c>
      <c r="D22" s="48"/>
      <c r="E22" s="18" t="s">
        <v>270</v>
      </c>
      <c r="F22" s="7">
        <v>5422000</v>
      </c>
      <c r="G22" s="7">
        <v>3113000</v>
      </c>
      <c r="H22" s="7">
        <v>15449000</v>
      </c>
      <c r="I22" s="7">
        <v>7770000</v>
      </c>
    </row>
    <row r="23" spans="1:9" ht="14" x14ac:dyDescent="0.25">
      <c r="A23" s="2"/>
      <c r="B23" s="46" t="s">
        <v>598</v>
      </c>
      <c r="C23" s="48" t="s">
        <v>1284</v>
      </c>
      <c r="D23" s="48"/>
      <c r="E23" s="18" t="s">
        <v>33</v>
      </c>
      <c r="F23" s="7">
        <v>2310000</v>
      </c>
      <c r="G23" s="7">
        <v>648000</v>
      </c>
      <c r="H23" s="7">
        <v>5994000</v>
      </c>
      <c r="I23" s="7">
        <v>1099000</v>
      </c>
    </row>
    <row r="24" spans="1:9" ht="14" x14ac:dyDescent="0.25">
      <c r="A24" s="2"/>
      <c r="B24" s="47"/>
      <c r="C24" s="48" t="s">
        <v>1283</v>
      </c>
      <c r="D24" s="48"/>
      <c r="E24" s="18" t="s">
        <v>35</v>
      </c>
      <c r="F24" s="7">
        <v>1000</v>
      </c>
      <c r="G24" s="7">
        <v>0</v>
      </c>
      <c r="H24" s="7">
        <v>3000</v>
      </c>
      <c r="I24" s="7">
        <v>1000</v>
      </c>
    </row>
    <row r="25" spans="1:9" ht="14" x14ac:dyDescent="0.25">
      <c r="A25" s="2"/>
      <c r="B25" s="47"/>
      <c r="C25" s="48" t="s">
        <v>1285</v>
      </c>
      <c r="D25" s="48"/>
      <c r="E25" s="18" t="s">
        <v>37</v>
      </c>
      <c r="F25" s="7">
        <v>1000</v>
      </c>
      <c r="G25" s="7">
        <v>1000</v>
      </c>
      <c r="H25" s="7">
        <v>4000</v>
      </c>
      <c r="I25" s="7">
        <v>5000</v>
      </c>
    </row>
    <row r="26" spans="1:9" ht="14" x14ac:dyDescent="0.25">
      <c r="A26" s="2"/>
      <c r="B26" s="47"/>
      <c r="C26" s="48" t="s">
        <v>1286</v>
      </c>
      <c r="D26" s="48"/>
      <c r="E26" s="18" t="s">
        <v>39</v>
      </c>
      <c r="F26" s="7">
        <v>76000</v>
      </c>
      <c r="G26" s="7">
        <v>27000</v>
      </c>
      <c r="H26" s="7">
        <v>187000</v>
      </c>
      <c r="I26" s="7">
        <v>45000</v>
      </c>
    </row>
    <row r="27" spans="1:9" ht="14" x14ac:dyDescent="0.25">
      <c r="A27" s="2"/>
      <c r="B27" s="47"/>
      <c r="C27" s="48" t="s">
        <v>1282</v>
      </c>
      <c r="D27" s="48"/>
      <c r="E27" s="18" t="s">
        <v>40</v>
      </c>
      <c r="F27" s="7">
        <v>158000</v>
      </c>
      <c r="G27" s="7">
        <v>21000</v>
      </c>
      <c r="H27" s="7">
        <v>356000</v>
      </c>
      <c r="I27" s="7">
        <v>24000</v>
      </c>
    </row>
    <row r="28" spans="1:9" ht="14" x14ac:dyDescent="0.25">
      <c r="A28" s="2"/>
      <c r="B28" s="47"/>
      <c r="C28" s="48" t="s">
        <v>1280</v>
      </c>
      <c r="D28" s="48"/>
      <c r="E28" s="18" t="s">
        <v>41</v>
      </c>
      <c r="F28" s="7">
        <v>169000</v>
      </c>
      <c r="G28" s="7">
        <v>136000</v>
      </c>
      <c r="H28" s="7">
        <v>524000</v>
      </c>
      <c r="I28" s="7">
        <v>443000</v>
      </c>
    </row>
    <row r="29" spans="1:9" ht="14" x14ac:dyDescent="0.25">
      <c r="A29" s="2"/>
      <c r="B29" s="47"/>
      <c r="C29" s="48" t="s">
        <v>1281</v>
      </c>
      <c r="D29" s="48"/>
      <c r="E29" s="18" t="s">
        <v>42</v>
      </c>
      <c r="F29" s="7">
        <v>0</v>
      </c>
      <c r="G29" s="7">
        <v>0</v>
      </c>
      <c r="H29" s="7">
        <v>0</v>
      </c>
      <c r="I29" s="7">
        <v>0</v>
      </c>
    </row>
    <row r="30" spans="1:9" ht="14" x14ac:dyDescent="0.25">
      <c r="A30" s="2"/>
      <c r="B30" s="48"/>
      <c r="C30" s="48" t="s">
        <v>1247</v>
      </c>
      <c r="D30" s="48"/>
      <c r="E30" s="18" t="s">
        <v>43</v>
      </c>
      <c r="F30" s="7">
        <v>2715000</v>
      </c>
      <c r="G30" s="7">
        <v>833000</v>
      </c>
      <c r="H30" s="7">
        <v>7068000</v>
      </c>
      <c r="I30" s="7">
        <v>1617000</v>
      </c>
    </row>
    <row r="31" spans="1:9" ht="14" x14ac:dyDescent="0.25">
      <c r="A31" s="2"/>
      <c r="B31" s="48" t="s">
        <v>1232</v>
      </c>
      <c r="C31" s="59"/>
      <c r="D31" s="48"/>
      <c r="E31" s="18" t="s">
        <v>44</v>
      </c>
      <c r="F31" s="7">
        <v>2707000</v>
      </c>
      <c r="G31" s="7">
        <v>2280000</v>
      </c>
      <c r="H31" s="7">
        <v>8381000</v>
      </c>
      <c r="I31" s="7">
        <v>6153000</v>
      </c>
    </row>
    <row r="32" spans="1:9" ht="14" x14ac:dyDescent="0.25">
      <c r="A32" s="2"/>
      <c r="B32" s="48" t="s">
        <v>637</v>
      </c>
      <c r="C32" s="48" t="s">
        <v>691</v>
      </c>
      <c r="D32" s="48"/>
      <c r="E32" s="18" t="s">
        <v>45</v>
      </c>
      <c r="F32" s="7">
        <v>34000</v>
      </c>
      <c r="G32" s="7">
        <v>-5000</v>
      </c>
      <c r="H32" s="7">
        <v>98000</v>
      </c>
      <c r="I32" s="7">
        <v>-16000</v>
      </c>
    </row>
    <row r="33" spans="1:9" ht="14" x14ac:dyDescent="0.25">
      <c r="A33" s="2"/>
      <c r="B33" s="48"/>
      <c r="C33" s="48" t="s">
        <v>678</v>
      </c>
      <c r="D33" s="48"/>
      <c r="E33" s="18" t="s">
        <v>47</v>
      </c>
      <c r="F33" s="7">
        <v>-35000</v>
      </c>
      <c r="G33" s="7">
        <v>-1000</v>
      </c>
      <c r="H33" s="7">
        <v>-92000</v>
      </c>
      <c r="I33" s="7">
        <v>4000</v>
      </c>
    </row>
    <row r="34" spans="1:9" ht="14" x14ac:dyDescent="0.25">
      <c r="A34" s="2"/>
      <c r="B34" s="46" t="s">
        <v>646</v>
      </c>
      <c r="C34" s="48" t="s">
        <v>956</v>
      </c>
      <c r="D34" s="48"/>
      <c r="E34" s="18" t="s">
        <v>63</v>
      </c>
      <c r="F34" s="7">
        <v>52000</v>
      </c>
      <c r="G34" s="7">
        <v>48000</v>
      </c>
      <c r="H34" s="7">
        <v>157000</v>
      </c>
      <c r="I34" s="7">
        <v>126000</v>
      </c>
    </row>
    <row r="35" spans="1:9" ht="14" x14ac:dyDescent="0.25">
      <c r="A35" s="2"/>
      <c r="B35" s="47"/>
      <c r="C35" s="48" t="s">
        <v>802</v>
      </c>
      <c r="D35" s="48"/>
      <c r="E35" s="18" t="s">
        <v>65</v>
      </c>
      <c r="F35" s="7">
        <v>310000</v>
      </c>
      <c r="G35" s="7">
        <v>112000</v>
      </c>
      <c r="H35" s="7">
        <v>844000</v>
      </c>
      <c r="I35" s="7">
        <v>290000</v>
      </c>
    </row>
    <row r="36" spans="1:9" ht="14" x14ac:dyDescent="0.25">
      <c r="A36" s="2"/>
      <c r="B36" s="47"/>
      <c r="C36" s="48" t="s">
        <v>936</v>
      </c>
      <c r="D36" s="48"/>
      <c r="E36" s="18" t="s">
        <v>66</v>
      </c>
      <c r="F36" s="7">
        <v>85000</v>
      </c>
      <c r="G36" s="7">
        <v>13000</v>
      </c>
      <c r="H36" s="7">
        <v>217000</v>
      </c>
      <c r="I36" s="7">
        <v>27000</v>
      </c>
    </row>
    <row r="37" spans="1:9" ht="14" x14ac:dyDescent="0.25">
      <c r="A37" s="2"/>
      <c r="B37" s="46"/>
      <c r="C37" s="46" t="s">
        <v>1144</v>
      </c>
      <c r="D37" s="46"/>
      <c r="E37" s="20" t="s">
        <v>67</v>
      </c>
      <c r="F37" s="27">
        <v>447000</v>
      </c>
      <c r="G37" s="27">
        <v>173000</v>
      </c>
      <c r="H37" s="27">
        <v>1218000</v>
      </c>
      <c r="I37" s="27">
        <v>443000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'@lists'!$A$16:$B$16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I34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7" customWidth="1"/>
    <col min="4" max="4" width="28" customWidth="1"/>
    <col min="5" max="5" width="8" customWidth="1"/>
    <col min="6" max="9" width="21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660-21</v>
      </c>
      <c r="D8" s="2"/>
      <c r="E8" s="2"/>
      <c r="F8" s="2"/>
      <c r="G8" s="2"/>
      <c r="H8" s="2"/>
      <c r="I8" s="2"/>
    </row>
    <row r="9" spans="1:9" ht="14" x14ac:dyDescent="0.25">
      <c r="A9" s="1" t="s">
        <v>114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115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114</v>
      </c>
      <c r="C11" s="2"/>
      <c r="D11" s="2"/>
      <c r="E11" s="2"/>
      <c r="F11" s="2"/>
      <c r="G11" s="2"/>
      <c r="H11" s="2"/>
      <c r="I11" s="2"/>
    </row>
    <row r="12" spans="1:9" ht="28" x14ac:dyDescent="0.25">
      <c r="A12" s="2"/>
      <c r="B12" s="2"/>
      <c r="C12" s="2"/>
      <c r="D12" s="2"/>
      <c r="E12" s="2"/>
      <c r="F12" s="21" t="s">
        <v>1457</v>
      </c>
      <c r="G12" s="21" t="s">
        <v>1354</v>
      </c>
      <c r="H12" s="21" t="s">
        <v>1062</v>
      </c>
      <c r="I12" s="21" t="s">
        <v>1063</v>
      </c>
    </row>
    <row r="13" spans="1:9" ht="14" x14ac:dyDescent="0.25">
      <c r="A13" s="2"/>
      <c r="B13" s="2"/>
      <c r="C13" s="2"/>
      <c r="D13" s="2"/>
      <c r="E13" s="2"/>
      <c r="F13" s="18" t="s">
        <v>31</v>
      </c>
      <c r="G13" s="18" t="s">
        <v>31</v>
      </c>
      <c r="H13" s="18" t="s">
        <v>46</v>
      </c>
      <c r="I13" s="18" t="s">
        <v>46</v>
      </c>
    </row>
    <row r="14" spans="1:9" ht="14" x14ac:dyDescent="0.25">
      <c r="A14" s="2"/>
      <c r="B14" s="13" t="s">
        <v>540</v>
      </c>
      <c r="C14" s="48" t="s">
        <v>1151</v>
      </c>
      <c r="D14" s="48"/>
      <c r="E14" s="18" t="s">
        <v>31</v>
      </c>
      <c r="F14" s="7">
        <v>1547000</v>
      </c>
      <c r="G14" s="7">
        <v>210000</v>
      </c>
      <c r="H14" s="7">
        <v>4084000</v>
      </c>
      <c r="I14" s="7">
        <v>2723000</v>
      </c>
    </row>
    <row r="15" spans="1:9" ht="14" x14ac:dyDescent="0.25">
      <c r="A15" s="2"/>
      <c r="B15" s="46" t="s">
        <v>541</v>
      </c>
      <c r="C15" s="48" t="s">
        <v>1386</v>
      </c>
      <c r="D15" s="48"/>
      <c r="E15" s="18" t="s">
        <v>46</v>
      </c>
      <c r="F15" s="7"/>
      <c r="G15" s="7"/>
      <c r="H15" s="7"/>
      <c r="I15" s="7"/>
    </row>
    <row r="16" spans="1:9" ht="14" x14ac:dyDescent="0.25">
      <c r="A16" s="2"/>
      <c r="B16" s="47"/>
      <c r="C16" s="48" t="s">
        <v>731</v>
      </c>
      <c r="D16" s="48"/>
      <c r="E16" s="18" t="s">
        <v>73</v>
      </c>
      <c r="F16" s="7"/>
      <c r="G16" s="7"/>
      <c r="H16" s="7"/>
      <c r="I16" s="7"/>
    </row>
    <row r="17" spans="1:9" ht="14" x14ac:dyDescent="0.25">
      <c r="A17" s="2"/>
      <c r="B17" s="47"/>
      <c r="C17" s="13"/>
      <c r="D17" s="13" t="s">
        <v>970</v>
      </c>
      <c r="E17" s="18" t="s">
        <v>84</v>
      </c>
      <c r="F17" s="7"/>
      <c r="G17" s="7"/>
      <c r="H17" s="7"/>
      <c r="I17" s="7"/>
    </row>
    <row r="18" spans="1:9" ht="14" x14ac:dyDescent="0.25">
      <c r="A18" s="2"/>
      <c r="B18" s="47"/>
      <c r="C18" s="48" t="s">
        <v>1385</v>
      </c>
      <c r="D18" s="48"/>
      <c r="E18" s="18" t="s">
        <v>89</v>
      </c>
      <c r="F18" s="7">
        <v>0</v>
      </c>
      <c r="G18" s="7">
        <v>5000</v>
      </c>
      <c r="H18" s="7">
        <v>10000</v>
      </c>
      <c r="I18" s="7">
        <v>53000</v>
      </c>
    </row>
    <row r="19" spans="1:9" ht="14" x14ac:dyDescent="0.25">
      <c r="A19" s="2"/>
      <c r="B19" s="47"/>
      <c r="C19" s="48" t="s">
        <v>740</v>
      </c>
      <c r="D19" s="48"/>
      <c r="E19" s="18" t="s">
        <v>90</v>
      </c>
      <c r="F19" s="7"/>
      <c r="G19" s="7">
        <v>-5000</v>
      </c>
      <c r="H19" s="7"/>
      <c r="I19" s="7">
        <v>-5000</v>
      </c>
    </row>
    <row r="20" spans="1:9" ht="14" x14ac:dyDescent="0.25">
      <c r="A20" s="2"/>
      <c r="B20" s="47"/>
      <c r="C20" s="48" t="s">
        <v>730</v>
      </c>
      <c r="D20" s="48"/>
      <c r="E20" s="18" t="s">
        <v>268</v>
      </c>
      <c r="F20" s="7">
        <v>-58000</v>
      </c>
      <c r="G20" s="7">
        <v>-14000</v>
      </c>
      <c r="H20" s="7">
        <v>-137000</v>
      </c>
      <c r="I20" s="7">
        <v>-31000</v>
      </c>
    </row>
    <row r="21" spans="1:9" ht="14" x14ac:dyDescent="0.25">
      <c r="A21" s="2"/>
      <c r="B21" s="47"/>
      <c r="C21" s="13"/>
      <c r="D21" s="13" t="s">
        <v>960</v>
      </c>
      <c r="E21" s="18" t="s">
        <v>269</v>
      </c>
      <c r="F21" s="7"/>
      <c r="G21" s="7"/>
      <c r="H21" s="7"/>
      <c r="I21" s="7"/>
    </row>
    <row r="22" spans="1:9" ht="14" x14ac:dyDescent="0.25">
      <c r="A22" s="2"/>
      <c r="B22" s="48"/>
      <c r="C22" s="48" t="s">
        <v>1147</v>
      </c>
      <c r="D22" s="48"/>
      <c r="E22" s="18" t="s">
        <v>270</v>
      </c>
      <c r="F22" s="7">
        <v>-58000</v>
      </c>
      <c r="G22" s="7">
        <v>-14000</v>
      </c>
      <c r="H22" s="7">
        <v>-127000</v>
      </c>
      <c r="I22" s="7">
        <v>17000</v>
      </c>
    </row>
    <row r="23" spans="1:9" ht="14" x14ac:dyDescent="0.25">
      <c r="A23" s="2"/>
      <c r="B23" s="48" t="s">
        <v>542</v>
      </c>
      <c r="C23" s="59"/>
      <c r="D23" s="48"/>
      <c r="E23" s="18" t="s">
        <v>33</v>
      </c>
      <c r="F23" s="7">
        <v>-1370000</v>
      </c>
      <c r="G23" s="7">
        <v>-206000</v>
      </c>
      <c r="H23" s="7">
        <v>-3506000</v>
      </c>
      <c r="I23" s="7">
        <v>-2911000</v>
      </c>
    </row>
    <row r="24" spans="1:9" ht="14" x14ac:dyDescent="0.25">
      <c r="A24" s="2"/>
      <c r="B24" s="46" t="s">
        <v>543</v>
      </c>
      <c r="C24" s="48" t="s">
        <v>1387</v>
      </c>
      <c r="D24" s="48"/>
      <c r="E24" s="18" t="s">
        <v>35</v>
      </c>
      <c r="F24" s="7">
        <v>22000</v>
      </c>
      <c r="G24" s="7">
        <v>50000</v>
      </c>
      <c r="H24" s="7">
        <v>102000</v>
      </c>
      <c r="I24" s="7">
        <v>93000</v>
      </c>
    </row>
    <row r="25" spans="1:9" ht="14" x14ac:dyDescent="0.25">
      <c r="A25" s="2"/>
      <c r="B25" s="47"/>
      <c r="C25" s="48" t="s">
        <v>741</v>
      </c>
      <c r="D25" s="48"/>
      <c r="E25" s="18" t="s">
        <v>37</v>
      </c>
      <c r="F25" s="7">
        <v>8000</v>
      </c>
      <c r="G25" s="7">
        <v>5000</v>
      </c>
      <c r="H25" s="7">
        <v>42000</v>
      </c>
      <c r="I25" s="7">
        <v>8000</v>
      </c>
    </row>
    <row r="26" spans="1:9" ht="14" x14ac:dyDescent="0.25">
      <c r="A26" s="2"/>
      <c r="B26" s="47"/>
      <c r="C26" s="48" t="s">
        <v>732</v>
      </c>
      <c r="D26" s="48"/>
      <c r="E26" s="18" t="s">
        <v>39</v>
      </c>
      <c r="F26" s="7"/>
      <c r="G26" s="7"/>
      <c r="H26" s="7"/>
      <c r="I26" s="7">
        <v>1000</v>
      </c>
    </row>
    <row r="27" spans="1:9" ht="14" x14ac:dyDescent="0.25">
      <c r="A27" s="2"/>
      <c r="B27" s="47"/>
      <c r="C27" s="48" t="s">
        <v>650</v>
      </c>
      <c r="D27" s="48"/>
      <c r="E27" s="18" t="s">
        <v>40</v>
      </c>
      <c r="F27" s="7">
        <v>5000</v>
      </c>
      <c r="G27" s="7">
        <v>6000</v>
      </c>
      <c r="H27" s="7">
        <v>9000</v>
      </c>
      <c r="I27" s="7">
        <v>11000</v>
      </c>
    </row>
    <row r="28" spans="1:9" ht="14" x14ac:dyDescent="0.25">
      <c r="A28" s="2"/>
      <c r="B28" s="47"/>
      <c r="C28" s="48" t="s">
        <v>1384</v>
      </c>
      <c r="D28" s="48"/>
      <c r="E28" s="18" t="s">
        <v>41</v>
      </c>
      <c r="F28" s="7">
        <v>56000</v>
      </c>
      <c r="G28" s="7">
        <v>-22000</v>
      </c>
      <c r="H28" s="7">
        <v>61000</v>
      </c>
      <c r="I28" s="7">
        <v>-40000</v>
      </c>
    </row>
    <row r="29" spans="1:9" ht="14" x14ac:dyDescent="0.25">
      <c r="A29" s="2"/>
      <c r="B29" s="47"/>
      <c r="C29" s="48" t="s">
        <v>1373</v>
      </c>
      <c r="D29" s="48"/>
      <c r="E29" s="18" t="s">
        <v>42</v>
      </c>
      <c r="F29" s="7"/>
      <c r="G29" s="7">
        <v>0</v>
      </c>
      <c r="H29" s="7"/>
      <c r="I29" s="7">
        <v>15000</v>
      </c>
    </row>
    <row r="30" spans="1:9" ht="14" x14ac:dyDescent="0.25">
      <c r="A30" s="2"/>
      <c r="B30" s="47"/>
      <c r="C30" s="48" t="s">
        <v>722</v>
      </c>
      <c r="D30" s="48"/>
      <c r="E30" s="18" t="s">
        <v>43</v>
      </c>
      <c r="F30" s="7"/>
      <c r="G30" s="7"/>
      <c r="H30" s="7"/>
      <c r="I30" s="7"/>
    </row>
    <row r="31" spans="1:9" ht="14" x14ac:dyDescent="0.25">
      <c r="A31" s="2"/>
      <c r="B31" s="48"/>
      <c r="C31" s="48" t="s">
        <v>1148</v>
      </c>
      <c r="D31" s="48"/>
      <c r="E31" s="18" t="s">
        <v>44</v>
      </c>
      <c r="F31" s="7">
        <v>75000</v>
      </c>
      <c r="G31" s="7">
        <v>29000</v>
      </c>
      <c r="H31" s="7">
        <v>130000</v>
      </c>
      <c r="I31" s="7">
        <v>70000</v>
      </c>
    </row>
    <row r="32" spans="1:9" ht="14" x14ac:dyDescent="0.25">
      <c r="A32" s="2"/>
      <c r="B32" s="48" t="s">
        <v>544</v>
      </c>
      <c r="C32" s="59"/>
      <c r="D32" s="48"/>
      <c r="E32" s="18" t="s">
        <v>45</v>
      </c>
      <c r="F32" s="7"/>
      <c r="G32" s="7"/>
      <c r="H32" s="7"/>
      <c r="I32" s="7"/>
    </row>
    <row r="33" spans="1:9" ht="14" x14ac:dyDescent="0.25">
      <c r="A33" s="2"/>
      <c r="B33" s="48" t="s">
        <v>545</v>
      </c>
      <c r="C33" s="59"/>
      <c r="D33" s="48"/>
      <c r="E33" s="18" t="s">
        <v>47</v>
      </c>
      <c r="F33" s="7"/>
      <c r="G33" s="7">
        <v>3000</v>
      </c>
      <c r="H33" s="7"/>
      <c r="I33" s="7">
        <v>4000</v>
      </c>
    </row>
    <row r="34" spans="1:9" ht="14" x14ac:dyDescent="0.25">
      <c r="A34" s="2"/>
      <c r="B34" s="46" t="s">
        <v>1250</v>
      </c>
      <c r="C34" s="63"/>
      <c r="D34" s="46"/>
      <c r="E34" s="20" t="s">
        <v>63</v>
      </c>
      <c r="F34" s="27">
        <v>194000</v>
      </c>
      <c r="G34" s="27">
        <v>22000</v>
      </c>
      <c r="H34" s="27">
        <v>581000</v>
      </c>
      <c r="I34" s="27">
        <v>-97000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'@lists'!$A$17:$B$17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I32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2.26953125" customWidth="1"/>
    <col min="4" max="4" width="64.54296875" customWidth="1"/>
    <col min="5" max="5" width="8" customWidth="1"/>
    <col min="6" max="9" width="21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660-22</v>
      </c>
      <c r="D8" s="2"/>
      <c r="E8" s="2"/>
      <c r="F8" s="2"/>
      <c r="G8" s="2"/>
      <c r="H8" s="2"/>
      <c r="I8" s="2"/>
    </row>
    <row r="9" spans="1:9" ht="14" x14ac:dyDescent="0.25">
      <c r="A9" s="1" t="s">
        <v>117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118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117</v>
      </c>
      <c r="C11" s="2"/>
      <c r="D11" s="2"/>
      <c r="E11" s="2"/>
      <c r="F11" s="2"/>
      <c r="G11" s="2"/>
      <c r="H11" s="2"/>
      <c r="I11" s="2"/>
    </row>
    <row r="12" spans="1:9" ht="28" x14ac:dyDescent="0.25">
      <c r="A12" s="2"/>
      <c r="B12" s="2"/>
      <c r="C12" s="2"/>
      <c r="D12" s="2"/>
      <c r="E12" s="2"/>
      <c r="F12" s="21" t="s">
        <v>1457</v>
      </c>
      <c r="G12" s="21" t="s">
        <v>1354</v>
      </c>
      <c r="H12" s="21" t="s">
        <v>1062</v>
      </c>
      <c r="I12" s="21" t="s">
        <v>1063</v>
      </c>
    </row>
    <row r="13" spans="1:9" ht="14" x14ac:dyDescent="0.25">
      <c r="A13" s="2"/>
      <c r="B13" s="2"/>
      <c r="C13" s="2"/>
      <c r="D13" s="2"/>
      <c r="E13" s="2"/>
      <c r="F13" s="18" t="s">
        <v>31</v>
      </c>
      <c r="G13" s="18" t="s">
        <v>31</v>
      </c>
      <c r="H13" s="18" t="s">
        <v>46</v>
      </c>
      <c r="I13" s="18" t="s">
        <v>46</v>
      </c>
    </row>
    <row r="14" spans="1:9" ht="14" x14ac:dyDescent="0.25">
      <c r="A14" s="2"/>
      <c r="B14" s="46" t="s">
        <v>599</v>
      </c>
      <c r="C14" s="48" t="s">
        <v>688</v>
      </c>
      <c r="D14" s="48"/>
      <c r="E14" s="18" t="s">
        <v>31</v>
      </c>
      <c r="F14" s="7">
        <v>117000</v>
      </c>
      <c r="G14" s="7">
        <v>117000</v>
      </c>
      <c r="H14" s="7">
        <v>378000</v>
      </c>
      <c r="I14" s="7">
        <v>186000</v>
      </c>
    </row>
    <row r="15" spans="1:9" ht="14" x14ac:dyDescent="0.25">
      <c r="A15" s="2"/>
      <c r="B15" s="47"/>
      <c r="C15" s="48" t="s">
        <v>1382</v>
      </c>
      <c r="D15" s="48"/>
      <c r="E15" s="18" t="s">
        <v>46</v>
      </c>
      <c r="F15" s="7">
        <v>3000</v>
      </c>
      <c r="G15" s="7">
        <v>0</v>
      </c>
      <c r="H15" s="7">
        <v>-28000</v>
      </c>
      <c r="I15" s="7">
        <v>68000</v>
      </c>
    </row>
    <row r="16" spans="1:9" ht="28" x14ac:dyDescent="0.25">
      <c r="A16" s="2"/>
      <c r="B16" s="47"/>
      <c r="C16" s="13"/>
      <c r="D16" s="13" t="s">
        <v>981</v>
      </c>
      <c r="E16" s="18" t="s">
        <v>73</v>
      </c>
      <c r="F16" s="7"/>
      <c r="G16" s="7">
        <v>-11000</v>
      </c>
      <c r="H16" s="7"/>
      <c r="I16" s="7">
        <v>-11000</v>
      </c>
    </row>
    <row r="17" spans="1:9" ht="14" x14ac:dyDescent="0.25">
      <c r="A17" s="2"/>
      <c r="B17" s="47"/>
      <c r="C17" s="48" t="s">
        <v>1383</v>
      </c>
      <c r="D17" s="48"/>
      <c r="E17" s="18" t="s">
        <v>84</v>
      </c>
      <c r="F17" s="7">
        <v>-2000</v>
      </c>
      <c r="G17" s="7">
        <v>12000</v>
      </c>
      <c r="H17" s="7">
        <v>-8000</v>
      </c>
      <c r="I17" s="7">
        <v>12000</v>
      </c>
    </row>
    <row r="18" spans="1:9" ht="28" x14ac:dyDescent="0.25">
      <c r="A18" s="2"/>
      <c r="B18" s="47"/>
      <c r="C18" s="13"/>
      <c r="D18" s="13" t="s">
        <v>982</v>
      </c>
      <c r="E18" s="18" t="s">
        <v>89</v>
      </c>
      <c r="F18" s="7"/>
      <c r="G18" s="7">
        <v>13000</v>
      </c>
      <c r="H18" s="7"/>
      <c r="I18" s="7">
        <v>14000</v>
      </c>
    </row>
    <row r="19" spans="1:9" ht="14" x14ac:dyDescent="0.25">
      <c r="A19" s="2"/>
      <c r="B19" s="47"/>
      <c r="C19" s="48" t="s">
        <v>651</v>
      </c>
      <c r="D19" s="48"/>
      <c r="E19" s="18" t="s">
        <v>90</v>
      </c>
      <c r="F19" s="7"/>
      <c r="G19" s="7"/>
      <c r="H19" s="7"/>
      <c r="I19" s="7"/>
    </row>
    <row r="20" spans="1:9" ht="14" x14ac:dyDescent="0.25">
      <c r="A20" s="2"/>
      <c r="B20" s="48"/>
      <c r="C20" s="48" t="s">
        <v>1214</v>
      </c>
      <c r="D20" s="48"/>
      <c r="E20" s="18" t="s">
        <v>268</v>
      </c>
      <c r="F20" s="7">
        <v>118000</v>
      </c>
      <c r="G20" s="7">
        <v>129000</v>
      </c>
      <c r="H20" s="7">
        <v>342000</v>
      </c>
      <c r="I20" s="7">
        <v>266000</v>
      </c>
    </row>
    <row r="21" spans="1:9" ht="14" x14ac:dyDescent="0.25">
      <c r="A21" s="2"/>
      <c r="B21" s="46" t="s">
        <v>1329</v>
      </c>
      <c r="C21" s="48" t="s">
        <v>852</v>
      </c>
      <c r="D21" s="48"/>
      <c r="E21" s="18" t="s">
        <v>269</v>
      </c>
      <c r="F21" s="7">
        <v>76000</v>
      </c>
      <c r="G21" s="7">
        <v>68000</v>
      </c>
      <c r="H21" s="7">
        <v>214000</v>
      </c>
      <c r="I21" s="7">
        <v>189000</v>
      </c>
    </row>
    <row r="22" spans="1:9" ht="14" x14ac:dyDescent="0.25">
      <c r="A22" s="2"/>
      <c r="B22" s="47"/>
      <c r="C22" s="48" t="s">
        <v>850</v>
      </c>
      <c r="D22" s="48"/>
      <c r="E22" s="18" t="s">
        <v>270</v>
      </c>
      <c r="F22" s="7">
        <v>44000</v>
      </c>
      <c r="G22" s="7">
        <v>49000</v>
      </c>
      <c r="H22" s="7">
        <v>135000</v>
      </c>
      <c r="I22" s="7">
        <v>65000</v>
      </c>
    </row>
    <row r="23" spans="1:9" ht="14" x14ac:dyDescent="0.25">
      <c r="A23" s="2"/>
      <c r="B23" s="47"/>
      <c r="C23" s="48" t="s">
        <v>837</v>
      </c>
      <c r="D23" s="48"/>
      <c r="E23" s="18" t="s">
        <v>33</v>
      </c>
      <c r="F23" s="7">
        <v>-2000</v>
      </c>
      <c r="G23" s="7">
        <v>12000</v>
      </c>
      <c r="H23" s="7">
        <v>-7000</v>
      </c>
      <c r="I23" s="7">
        <v>12000</v>
      </c>
    </row>
    <row r="24" spans="1:9" ht="14" x14ac:dyDescent="0.25">
      <c r="A24" s="2"/>
      <c r="B24" s="47"/>
      <c r="C24" s="48" t="s">
        <v>838</v>
      </c>
      <c r="D24" s="48"/>
      <c r="E24" s="18" t="s">
        <v>35</v>
      </c>
      <c r="F24" s="7"/>
      <c r="G24" s="7"/>
      <c r="H24" s="7"/>
      <c r="I24" s="7"/>
    </row>
    <row r="25" spans="1:9" ht="14" x14ac:dyDescent="0.25">
      <c r="A25" s="2"/>
      <c r="B25" s="48"/>
      <c r="C25" s="48" t="s">
        <v>1118</v>
      </c>
      <c r="D25" s="48"/>
      <c r="E25" s="18" t="s">
        <v>37</v>
      </c>
      <c r="F25" s="7">
        <v>118000</v>
      </c>
      <c r="G25" s="7">
        <v>129000</v>
      </c>
      <c r="H25" s="7">
        <v>342000</v>
      </c>
      <c r="I25" s="7">
        <v>266000</v>
      </c>
    </row>
    <row r="26" spans="1:9" ht="14" x14ac:dyDescent="0.25">
      <c r="A26" s="2"/>
      <c r="B26" s="46" t="s">
        <v>636</v>
      </c>
      <c r="C26" s="46" t="s">
        <v>642</v>
      </c>
      <c r="D26" s="13" t="s">
        <v>827</v>
      </c>
      <c r="E26" s="18" t="s">
        <v>39</v>
      </c>
      <c r="F26" s="7"/>
      <c r="G26" s="7"/>
      <c r="H26" s="7"/>
      <c r="I26" s="7"/>
    </row>
    <row r="27" spans="1:9" ht="14" x14ac:dyDescent="0.25">
      <c r="A27" s="2"/>
      <c r="B27" s="47"/>
      <c r="C27" s="47"/>
      <c r="D27" s="13" t="s">
        <v>1067</v>
      </c>
      <c r="E27" s="18" t="s">
        <v>40</v>
      </c>
      <c r="F27" s="7"/>
      <c r="G27" s="7"/>
      <c r="H27" s="7"/>
      <c r="I27" s="7"/>
    </row>
    <row r="28" spans="1:9" ht="14" x14ac:dyDescent="0.25">
      <c r="A28" s="2"/>
      <c r="B28" s="47"/>
      <c r="C28" s="48"/>
      <c r="D28" s="13" t="s">
        <v>1391</v>
      </c>
      <c r="E28" s="18" t="s">
        <v>41</v>
      </c>
      <c r="F28" s="7"/>
      <c r="G28" s="7"/>
      <c r="H28" s="7"/>
      <c r="I28" s="7"/>
    </row>
    <row r="29" spans="1:9" ht="14" x14ac:dyDescent="0.25">
      <c r="A29" s="2"/>
      <c r="B29" s="47"/>
      <c r="C29" s="46" t="s">
        <v>643</v>
      </c>
      <c r="D29" s="13" t="s">
        <v>827</v>
      </c>
      <c r="E29" s="18" t="s">
        <v>42</v>
      </c>
      <c r="F29" s="7"/>
      <c r="G29" s="7"/>
      <c r="H29" s="7"/>
      <c r="I29" s="7"/>
    </row>
    <row r="30" spans="1:9" ht="14" x14ac:dyDescent="0.25">
      <c r="A30" s="2"/>
      <c r="B30" s="47"/>
      <c r="C30" s="47"/>
      <c r="D30" s="13" t="s">
        <v>1066</v>
      </c>
      <c r="E30" s="18" t="s">
        <v>43</v>
      </c>
      <c r="F30" s="7"/>
      <c r="G30" s="7"/>
      <c r="H30" s="7"/>
      <c r="I30" s="7"/>
    </row>
    <row r="31" spans="1:9" ht="14" x14ac:dyDescent="0.25">
      <c r="A31" s="2"/>
      <c r="B31" s="47"/>
      <c r="C31" s="48"/>
      <c r="D31" s="13" t="s">
        <v>1392</v>
      </c>
      <c r="E31" s="18" t="s">
        <v>44</v>
      </c>
      <c r="F31" s="7"/>
      <c r="G31" s="7"/>
      <c r="H31" s="7"/>
      <c r="I31" s="7"/>
    </row>
    <row r="32" spans="1:9" ht="14" x14ac:dyDescent="0.25">
      <c r="A32" s="2"/>
      <c r="B32" s="46"/>
      <c r="C32" s="46" t="s">
        <v>1118</v>
      </c>
      <c r="D32" s="46"/>
      <c r="E32" s="20" t="s">
        <v>45</v>
      </c>
      <c r="F32" s="27"/>
      <c r="G32" s="27"/>
      <c r="H32" s="27"/>
      <c r="I32" s="27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'@lists'!$A$18:$B$18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Q18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" customWidth="1"/>
    <col min="4" max="17" width="21.54296875" customWidth="1"/>
  </cols>
  <sheetData>
    <row r="1" spans="1:17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" x14ac:dyDescent="0.25">
      <c r="A8" s="50" t="s">
        <v>1053</v>
      </c>
      <c r="B8" s="50"/>
      <c r="C8" s="17" t="str">
        <f>B11</f>
        <v>660-23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" x14ac:dyDescent="0.25">
      <c r="A9" s="1" t="s">
        <v>120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"/>
      <c r="B10" s="51" t="s">
        <v>121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</row>
    <row r="11" spans="1:17" ht="14" x14ac:dyDescent="0.25">
      <c r="A11" s="2"/>
      <c r="B11" s="10" t="s">
        <v>120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4" x14ac:dyDescent="0.25">
      <c r="A12" s="2"/>
      <c r="B12" s="2"/>
      <c r="C12" s="2"/>
      <c r="D12" s="60" t="s">
        <v>1457</v>
      </c>
      <c r="E12" s="59"/>
      <c r="F12" s="59"/>
      <c r="G12" s="59"/>
      <c r="H12" s="59"/>
      <c r="I12" s="59"/>
      <c r="J12" s="60"/>
      <c r="K12" s="60" t="s">
        <v>1354</v>
      </c>
      <c r="L12" s="59"/>
      <c r="M12" s="59"/>
      <c r="N12" s="59"/>
      <c r="O12" s="59"/>
      <c r="P12" s="59"/>
      <c r="Q12" s="60"/>
    </row>
    <row r="13" spans="1:17" ht="14" x14ac:dyDescent="0.25">
      <c r="A13" s="2"/>
      <c r="B13" s="2"/>
      <c r="C13" s="2"/>
      <c r="D13" s="60" t="s">
        <v>1365</v>
      </c>
      <c r="E13" s="59"/>
      <c r="F13" s="59"/>
      <c r="G13" s="59"/>
      <c r="H13" s="60"/>
      <c r="I13" s="60" t="s">
        <v>1363</v>
      </c>
      <c r="J13" s="60" t="s">
        <v>1364</v>
      </c>
      <c r="K13" s="60" t="s">
        <v>1365</v>
      </c>
      <c r="L13" s="59"/>
      <c r="M13" s="59"/>
      <c r="N13" s="59"/>
      <c r="O13" s="60"/>
      <c r="P13" s="60" t="s">
        <v>1363</v>
      </c>
      <c r="Q13" s="60" t="s">
        <v>1364</v>
      </c>
    </row>
    <row r="14" spans="1:17" ht="42" x14ac:dyDescent="0.25">
      <c r="A14" s="2"/>
      <c r="B14" s="2"/>
      <c r="C14" s="2"/>
      <c r="D14" s="21" t="s">
        <v>771</v>
      </c>
      <c r="E14" s="21" t="s">
        <v>777</v>
      </c>
      <c r="F14" s="21" t="s">
        <v>1379</v>
      </c>
      <c r="G14" s="21" t="s">
        <v>769</v>
      </c>
      <c r="H14" s="21" t="s">
        <v>1118</v>
      </c>
      <c r="I14" s="60"/>
      <c r="J14" s="60"/>
      <c r="K14" s="21" t="s">
        <v>771</v>
      </c>
      <c r="L14" s="21" t="s">
        <v>777</v>
      </c>
      <c r="M14" s="21" t="s">
        <v>1379</v>
      </c>
      <c r="N14" s="21" t="s">
        <v>769</v>
      </c>
      <c r="O14" s="21" t="s">
        <v>1118</v>
      </c>
      <c r="P14" s="60"/>
      <c r="Q14" s="60"/>
    </row>
    <row r="15" spans="1:17" ht="14" x14ac:dyDescent="0.25">
      <c r="A15" s="2"/>
      <c r="B15" s="2"/>
      <c r="C15" s="2"/>
      <c r="D15" s="18" t="s">
        <v>31</v>
      </c>
      <c r="E15" s="18" t="s">
        <v>46</v>
      </c>
      <c r="F15" s="18" t="s">
        <v>73</v>
      </c>
      <c r="G15" s="18" t="s">
        <v>84</v>
      </c>
      <c r="H15" s="18" t="s">
        <v>89</v>
      </c>
      <c r="I15" s="18" t="s">
        <v>90</v>
      </c>
      <c r="J15" s="18" t="s">
        <v>268</v>
      </c>
      <c r="K15" s="18" t="s">
        <v>31</v>
      </c>
      <c r="L15" s="18" t="s">
        <v>46</v>
      </c>
      <c r="M15" s="18" t="s">
        <v>73</v>
      </c>
      <c r="N15" s="18" t="s">
        <v>84</v>
      </c>
      <c r="O15" s="18" t="s">
        <v>89</v>
      </c>
      <c r="P15" s="18" t="s">
        <v>90</v>
      </c>
      <c r="Q15" s="18" t="s">
        <v>268</v>
      </c>
    </row>
    <row r="16" spans="1:17" ht="14" x14ac:dyDescent="0.25">
      <c r="A16" s="2"/>
      <c r="B16" s="13" t="s">
        <v>881</v>
      </c>
      <c r="C16" s="18" t="s">
        <v>31</v>
      </c>
      <c r="D16" s="7">
        <v>-1323000</v>
      </c>
      <c r="E16" s="7">
        <v>15000</v>
      </c>
      <c r="F16" s="7">
        <v>-17000</v>
      </c>
      <c r="G16" s="7">
        <v>-427000</v>
      </c>
      <c r="H16" s="7">
        <v>-1752000</v>
      </c>
      <c r="I16" s="7">
        <v>6000</v>
      </c>
      <c r="J16" s="7">
        <v>-1746000</v>
      </c>
      <c r="K16" s="7">
        <v>-1117000</v>
      </c>
      <c r="L16" s="7">
        <v>-250000</v>
      </c>
      <c r="M16" s="7">
        <v>-15000</v>
      </c>
      <c r="N16" s="7">
        <v>-503000</v>
      </c>
      <c r="O16" s="7">
        <v>-1885000</v>
      </c>
      <c r="P16" s="7">
        <v>5000</v>
      </c>
      <c r="Q16" s="7">
        <v>-1880000</v>
      </c>
    </row>
    <row r="17" spans="1:17" ht="14" x14ac:dyDescent="0.25">
      <c r="A17" s="2"/>
      <c r="B17" s="13" t="s">
        <v>1407</v>
      </c>
      <c r="C17" s="18" t="s">
        <v>46</v>
      </c>
      <c r="D17" s="7">
        <v>-91000</v>
      </c>
      <c r="E17" s="7">
        <v>162000</v>
      </c>
      <c r="F17" s="7">
        <v>2000</v>
      </c>
      <c r="G17" s="7">
        <v>70000</v>
      </c>
      <c r="H17" s="7">
        <v>143000</v>
      </c>
      <c r="I17" s="7">
        <v>-2000</v>
      </c>
      <c r="J17" s="7">
        <v>141000</v>
      </c>
      <c r="K17" s="7">
        <v>-251000</v>
      </c>
      <c r="L17" s="7">
        <v>51000</v>
      </c>
      <c r="M17" s="7">
        <v>-5000</v>
      </c>
      <c r="N17" s="7">
        <v>68000</v>
      </c>
      <c r="O17" s="7">
        <v>-137000</v>
      </c>
      <c r="P17" s="7">
        <v>-1000</v>
      </c>
      <c r="Q17" s="7">
        <v>-138000</v>
      </c>
    </row>
    <row r="18" spans="1:17" ht="14" x14ac:dyDescent="0.25">
      <c r="A18" s="2"/>
      <c r="B18" s="12" t="s">
        <v>880</v>
      </c>
      <c r="C18" s="20" t="s">
        <v>73</v>
      </c>
      <c r="D18" s="27">
        <v>-1414000</v>
      </c>
      <c r="E18" s="27">
        <v>177000</v>
      </c>
      <c r="F18" s="27">
        <v>-15000</v>
      </c>
      <c r="G18" s="27">
        <v>-357000</v>
      </c>
      <c r="H18" s="27">
        <v>-1609000</v>
      </c>
      <c r="I18" s="27">
        <v>4000</v>
      </c>
      <c r="J18" s="27">
        <v>-1605000</v>
      </c>
      <c r="K18" s="27">
        <v>-1368000</v>
      </c>
      <c r="L18" s="27">
        <v>-199000</v>
      </c>
      <c r="M18" s="27">
        <v>-20000</v>
      </c>
      <c r="N18" s="27">
        <v>-435000</v>
      </c>
      <c r="O18" s="27">
        <v>-2022000</v>
      </c>
      <c r="P18" s="27">
        <v>4000</v>
      </c>
      <c r="Q18" s="27">
        <v>-2018000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'@lists'!$A$19:$B$19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8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" customWidth="1"/>
    <col min="4" max="24" width="21.54296875" customWidth="1"/>
  </cols>
  <sheetData>
    <row r="1" spans="1:24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" x14ac:dyDescent="0.25">
      <c r="A8" s="50" t="s">
        <v>1053</v>
      </c>
      <c r="B8" s="50"/>
      <c r="C8" s="17" t="str">
        <f>B11</f>
        <v>660-24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" x14ac:dyDescent="0.25">
      <c r="A9" s="1" t="s">
        <v>123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2"/>
      <c r="B10" s="51" t="s">
        <v>124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4" x14ac:dyDescent="0.25">
      <c r="A11" s="2"/>
      <c r="B11" s="10" t="s">
        <v>123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" x14ac:dyDescent="0.25">
      <c r="A12" s="2"/>
      <c r="B12" s="2"/>
      <c r="C12" s="2"/>
      <c r="D12" s="60" t="s">
        <v>1062</v>
      </c>
      <c r="E12" s="59"/>
      <c r="F12" s="59"/>
      <c r="G12" s="59"/>
      <c r="H12" s="59"/>
      <c r="I12" s="59"/>
      <c r="J12" s="60"/>
      <c r="K12" s="60" t="s">
        <v>1063</v>
      </c>
      <c r="L12" s="59"/>
      <c r="M12" s="59"/>
      <c r="N12" s="59"/>
      <c r="O12" s="59"/>
      <c r="P12" s="59"/>
      <c r="Q12" s="60"/>
      <c r="R12" s="60" t="s">
        <v>1445</v>
      </c>
      <c r="S12" s="59"/>
      <c r="T12" s="59"/>
      <c r="U12" s="59"/>
      <c r="V12" s="59"/>
      <c r="W12" s="59"/>
      <c r="X12" s="60"/>
    </row>
    <row r="13" spans="1:24" ht="14" x14ac:dyDescent="0.25">
      <c r="A13" s="2"/>
      <c r="B13" s="2"/>
      <c r="C13" s="2"/>
      <c r="D13" s="60" t="s">
        <v>1365</v>
      </c>
      <c r="E13" s="59"/>
      <c r="F13" s="59"/>
      <c r="G13" s="59"/>
      <c r="H13" s="60"/>
      <c r="I13" s="60" t="s">
        <v>1363</v>
      </c>
      <c r="J13" s="60" t="s">
        <v>1364</v>
      </c>
      <c r="K13" s="60" t="s">
        <v>1365</v>
      </c>
      <c r="L13" s="59"/>
      <c r="M13" s="59"/>
      <c r="N13" s="59"/>
      <c r="O13" s="60"/>
      <c r="P13" s="60" t="s">
        <v>1363</v>
      </c>
      <c r="Q13" s="60" t="s">
        <v>1364</v>
      </c>
      <c r="R13" s="60" t="s">
        <v>1365</v>
      </c>
      <c r="S13" s="59"/>
      <c r="T13" s="59"/>
      <c r="U13" s="59"/>
      <c r="V13" s="60"/>
      <c r="W13" s="60" t="s">
        <v>1363</v>
      </c>
      <c r="X13" s="60" t="s">
        <v>1364</v>
      </c>
    </row>
    <row r="14" spans="1:24" ht="42" x14ac:dyDescent="0.25">
      <c r="A14" s="2"/>
      <c r="B14" s="2"/>
      <c r="C14" s="2"/>
      <c r="D14" s="21" t="s">
        <v>771</v>
      </c>
      <c r="E14" s="21" t="s">
        <v>777</v>
      </c>
      <c r="F14" s="21" t="s">
        <v>1379</v>
      </c>
      <c r="G14" s="21" t="s">
        <v>769</v>
      </c>
      <c r="H14" s="21" t="s">
        <v>1118</v>
      </c>
      <c r="I14" s="60"/>
      <c r="J14" s="60"/>
      <c r="K14" s="21" t="s">
        <v>771</v>
      </c>
      <c r="L14" s="21" t="s">
        <v>777</v>
      </c>
      <c r="M14" s="21" t="s">
        <v>1379</v>
      </c>
      <c r="N14" s="21" t="s">
        <v>769</v>
      </c>
      <c r="O14" s="21" t="s">
        <v>1118</v>
      </c>
      <c r="P14" s="60"/>
      <c r="Q14" s="60"/>
      <c r="R14" s="21" t="s">
        <v>771</v>
      </c>
      <c r="S14" s="21" t="s">
        <v>777</v>
      </c>
      <c r="T14" s="21" t="s">
        <v>1379</v>
      </c>
      <c r="U14" s="21" t="s">
        <v>769</v>
      </c>
      <c r="V14" s="21" t="s">
        <v>1118</v>
      </c>
      <c r="W14" s="60"/>
      <c r="X14" s="60"/>
    </row>
    <row r="15" spans="1:24" ht="14" x14ac:dyDescent="0.25">
      <c r="A15" s="2"/>
      <c r="B15" s="2"/>
      <c r="C15" s="2"/>
      <c r="D15" s="18" t="s">
        <v>31</v>
      </c>
      <c r="E15" s="18" t="s">
        <v>46</v>
      </c>
      <c r="F15" s="18" t="s">
        <v>73</v>
      </c>
      <c r="G15" s="18" t="s">
        <v>84</v>
      </c>
      <c r="H15" s="18" t="s">
        <v>89</v>
      </c>
      <c r="I15" s="18" t="s">
        <v>90</v>
      </c>
      <c r="J15" s="18" t="s">
        <v>268</v>
      </c>
      <c r="K15" s="18" t="s">
        <v>31</v>
      </c>
      <c r="L15" s="18" t="s">
        <v>46</v>
      </c>
      <c r="M15" s="18" t="s">
        <v>73</v>
      </c>
      <c r="N15" s="18" t="s">
        <v>84</v>
      </c>
      <c r="O15" s="18" t="s">
        <v>89</v>
      </c>
      <c r="P15" s="18" t="s">
        <v>90</v>
      </c>
      <c r="Q15" s="18" t="s">
        <v>268</v>
      </c>
      <c r="R15" s="18" t="s">
        <v>31</v>
      </c>
      <c r="S15" s="18" t="s">
        <v>46</v>
      </c>
      <c r="T15" s="18" t="s">
        <v>73</v>
      </c>
      <c r="U15" s="18" t="s">
        <v>84</v>
      </c>
      <c r="V15" s="18" t="s">
        <v>89</v>
      </c>
      <c r="W15" s="18" t="s">
        <v>90</v>
      </c>
      <c r="X15" s="18" t="s">
        <v>268</v>
      </c>
    </row>
    <row r="16" spans="1:24" ht="14" x14ac:dyDescent="0.25">
      <c r="A16" s="2"/>
      <c r="B16" s="13" t="s">
        <v>881</v>
      </c>
      <c r="C16" s="18" t="s">
        <v>31</v>
      </c>
      <c r="D16" s="7">
        <v>-1319000</v>
      </c>
      <c r="E16" s="7">
        <v>-227000</v>
      </c>
      <c r="F16" s="7">
        <v>-20000</v>
      </c>
      <c r="G16" s="7">
        <v>-452000</v>
      </c>
      <c r="H16" s="7">
        <v>-2018000</v>
      </c>
      <c r="I16" s="7">
        <v>6000</v>
      </c>
      <c r="J16" s="7">
        <v>-2012000</v>
      </c>
      <c r="K16" s="7">
        <v>243000</v>
      </c>
      <c r="L16" s="7">
        <v>-711000</v>
      </c>
      <c r="M16" s="7">
        <v>-1000</v>
      </c>
      <c r="N16" s="7">
        <v>-815000</v>
      </c>
      <c r="O16" s="7">
        <v>-1284000</v>
      </c>
      <c r="P16" s="7">
        <v>10000</v>
      </c>
      <c r="Q16" s="7">
        <v>-1274000</v>
      </c>
      <c r="R16" s="7">
        <v>243000</v>
      </c>
      <c r="S16" s="7">
        <v>-711000</v>
      </c>
      <c r="T16" s="7">
        <v>-1000</v>
      </c>
      <c r="U16" s="7">
        <v>-815000</v>
      </c>
      <c r="V16" s="7">
        <v>-1284000</v>
      </c>
      <c r="W16" s="7">
        <v>10000</v>
      </c>
      <c r="X16" s="7">
        <v>-1274000</v>
      </c>
    </row>
    <row r="17" spans="1:24" ht="14" x14ac:dyDescent="0.25">
      <c r="A17" s="2"/>
      <c r="B17" s="13" t="s">
        <v>1407</v>
      </c>
      <c r="C17" s="18" t="s">
        <v>46</v>
      </c>
      <c r="D17" s="7">
        <v>-95000</v>
      </c>
      <c r="E17" s="7">
        <v>404000</v>
      </c>
      <c r="F17" s="7">
        <v>5000</v>
      </c>
      <c r="G17" s="7">
        <v>95000</v>
      </c>
      <c r="H17" s="7">
        <v>409000</v>
      </c>
      <c r="I17" s="7">
        <v>-2000</v>
      </c>
      <c r="J17" s="7">
        <v>407000</v>
      </c>
      <c r="K17" s="7">
        <v>-1611000</v>
      </c>
      <c r="L17" s="7">
        <v>512000</v>
      </c>
      <c r="M17" s="7">
        <v>-19000</v>
      </c>
      <c r="N17" s="7">
        <v>380000</v>
      </c>
      <c r="O17" s="7">
        <v>-738000</v>
      </c>
      <c r="P17" s="7">
        <v>-6000</v>
      </c>
      <c r="Q17" s="7">
        <v>-744000</v>
      </c>
      <c r="R17" s="7">
        <v>-1562000</v>
      </c>
      <c r="S17" s="7">
        <v>484000</v>
      </c>
      <c r="T17" s="7">
        <v>-19000</v>
      </c>
      <c r="U17" s="7">
        <v>363000</v>
      </c>
      <c r="V17" s="7">
        <v>-734000</v>
      </c>
      <c r="W17" s="7">
        <v>-4000</v>
      </c>
      <c r="X17" s="7">
        <v>-738000</v>
      </c>
    </row>
    <row r="18" spans="1:24" ht="14" x14ac:dyDescent="0.25">
      <c r="A18" s="2"/>
      <c r="B18" s="12" t="s">
        <v>880</v>
      </c>
      <c r="C18" s="20" t="s">
        <v>73</v>
      </c>
      <c r="D18" s="27">
        <v>-1414000</v>
      </c>
      <c r="E18" s="27">
        <v>177000</v>
      </c>
      <c r="F18" s="27">
        <v>-15000</v>
      </c>
      <c r="G18" s="27">
        <v>-357000</v>
      </c>
      <c r="H18" s="27">
        <v>-1609000</v>
      </c>
      <c r="I18" s="27">
        <v>4000</v>
      </c>
      <c r="J18" s="27">
        <v>-1605000</v>
      </c>
      <c r="K18" s="27">
        <v>-1368000</v>
      </c>
      <c r="L18" s="27">
        <v>-199000</v>
      </c>
      <c r="M18" s="27">
        <v>-20000</v>
      </c>
      <c r="N18" s="27">
        <v>-435000</v>
      </c>
      <c r="O18" s="27">
        <v>-2022000</v>
      </c>
      <c r="P18" s="27">
        <v>4000</v>
      </c>
      <c r="Q18" s="27">
        <v>-2018000</v>
      </c>
      <c r="R18" s="27">
        <v>-1319000</v>
      </c>
      <c r="S18" s="27">
        <v>-227000</v>
      </c>
      <c r="T18" s="27">
        <v>-20000</v>
      </c>
      <c r="U18" s="27">
        <v>-452000</v>
      </c>
      <c r="V18" s="27">
        <v>-2018000</v>
      </c>
      <c r="W18" s="27">
        <v>6000</v>
      </c>
      <c r="X18" s="27">
        <v>-2012000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0000000}">
          <x14:formula1>
            <xm:f>'@lists'!$A$20:$B$20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K32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1" width="21.54296875" customWidth="1"/>
  </cols>
  <sheetData>
    <row r="1" spans="1:11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</row>
    <row r="5" spans="1:11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</row>
    <row r="6" spans="1:11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</row>
    <row r="7" spans="1:11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</row>
    <row r="8" spans="1:11" ht="14" x14ac:dyDescent="0.25">
      <c r="A8" s="50" t="s">
        <v>1053</v>
      </c>
      <c r="B8" s="50"/>
      <c r="C8" s="17" t="str">
        <f>B11</f>
        <v>660-25</v>
      </c>
      <c r="D8" s="2"/>
      <c r="E8" s="2"/>
      <c r="F8" s="2"/>
      <c r="G8" s="2"/>
      <c r="H8" s="2"/>
      <c r="I8" s="2"/>
      <c r="J8" s="2"/>
      <c r="K8" s="2"/>
    </row>
    <row r="9" spans="1:11" ht="14" x14ac:dyDescent="0.25">
      <c r="A9" s="1" t="s">
        <v>126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51" t="s">
        <v>127</v>
      </c>
      <c r="C10" s="52"/>
      <c r="D10" s="52"/>
      <c r="E10" s="52"/>
      <c r="F10" s="52"/>
      <c r="G10" s="52"/>
      <c r="H10" s="52"/>
      <c r="I10" s="52"/>
      <c r="J10" s="2"/>
      <c r="K10" s="2"/>
    </row>
    <row r="11" spans="1:11" ht="14" x14ac:dyDescent="0.25">
      <c r="A11" s="2"/>
      <c r="B11" s="10" t="s">
        <v>126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4" x14ac:dyDescent="0.25">
      <c r="A12" s="2"/>
      <c r="B12" s="2"/>
      <c r="C12" s="2"/>
      <c r="D12" s="2"/>
      <c r="E12" s="2"/>
      <c r="F12" s="60" t="s">
        <v>1457</v>
      </c>
      <c r="G12" s="59"/>
      <c r="H12" s="60"/>
      <c r="I12" s="60" t="s">
        <v>1354</v>
      </c>
      <c r="J12" s="59"/>
      <c r="K12" s="60"/>
    </row>
    <row r="13" spans="1:11" ht="14" x14ac:dyDescent="0.25">
      <c r="A13" s="2"/>
      <c r="B13" s="2"/>
      <c r="C13" s="2"/>
      <c r="D13" s="2"/>
      <c r="E13" s="2"/>
      <c r="F13" s="21" t="s">
        <v>939</v>
      </c>
      <c r="G13" s="21" t="s">
        <v>760</v>
      </c>
      <c r="H13" s="21" t="s">
        <v>564</v>
      </c>
      <c r="I13" s="21" t="s">
        <v>939</v>
      </c>
      <c r="J13" s="21" t="s">
        <v>760</v>
      </c>
      <c r="K13" s="21" t="s">
        <v>564</v>
      </c>
    </row>
    <row r="14" spans="1:11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31</v>
      </c>
      <c r="J14" s="18" t="s">
        <v>46</v>
      </c>
      <c r="K14" s="18" t="s">
        <v>73</v>
      </c>
    </row>
    <row r="15" spans="1:11" ht="14" x14ac:dyDescent="0.25">
      <c r="A15" s="2"/>
      <c r="B15" s="46" t="s">
        <v>753</v>
      </c>
      <c r="C15" s="46" t="s">
        <v>771</v>
      </c>
      <c r="D15" s="13" t="s">
        <v>1381</v>
      </c>
      <c r="E15" s="18" t="s">
        <v>31</v>
      </c>
      <c r="F15" s="7">
        <v>-206000</v>
      </c>
      <c r="G15" s="7">
        <v>-61000</v>
      </c>
      <c r="H15" s="7">
        <v>-145000</v>
      </c>
      <c r="I15" s="7">
        <v>-403000</v>
      </c>
      <c r="J15" s="7">
        <v>-127000</v>
      </c>
      <c r="K15" s="7">
        <v>-276000</v>
      </c>
    </row>
    <row r="16" spans="1:11" ht="14" x14ac:dyDescent="0.25">
      <c r="A16" s="2"/>
      <c r="B16" s="47"/>
      <c r="C16" s="47"/>
      <c r="D16" s="13" t="s">
        <v>726</v>
      </c>
      <c r="E16" s="18" t="s">
        <v>46</v>
      </c>
      <c r="F16" s="7">
        <v>76000</v>
      </c>
      <c r="G16" s="7">
        <v>22000</v>
      </c>
      <c r="H16" s="7">
        <v>54000</v>
      </c>
      <c r="I16" s="7">
        <v>37000</v>
      </c>
      <c r="J16" s="7">
        <v>12000</v>
      </c>
      <c r="K16" s="7">
        <v>25000</v>
      </c>
    </row>
    <row r="17" spans="1:11" ht="14" x14ac:dyDescent="0.25">
      <c r="A17" s="2"/>
      <c r="B17" s="47"/>
      <c r="C17" s="48"/>
      <c r="D17" s="13" t="s">
        <v>1410</v>
      </c>
      <c r="E17" s="18" t="s">
        <v>73</v>
      </c>
      <c r="F17" s="7">
        <v>-130000</v>
      </c>
      <c r="G17" s="7">
        <v>-39000</v>
      </c>
      <c r="H17" s="7">
        <v>-91000</v>
      </c>
      <c r="I17" s="7">
        <v>-366000</v>
      </c>
      <c r="J17" s="7">
        <v>-115000</v>
      </c>
      <c r="K17" s="7">
        <v>-251000</v>
      </c>
    </row>
    <row r="18" spans="1:11" ht="14" x14ac:dyDescent="0.25">
      <c r="A18" s="2"/>
      <c r="B18" s="47"/>
      <c r="C18" s="46" t="s">
        <v>773</v>
      </c>
      <c r="D18" s="13" t="s">
        <v>775</v>
      </c>
      <c r="E18" s="18" t="s">
        <v>84</v>
      </c>
      <c r="F18" s="7">
        <v>162000</v>
      </c>
      <c r="G18" s="7">
        <v>0</v>
      </c>
      <c r="H18" s="7">
        <v>162000</v>
      </c>
      <c r="I18" s="7">
        <v>51000</v>
      </c>
      <c r="J18" s="7"/>
      <c r="K18" s="7">
        <v>51000</v>
      </c>
    </row>
    <row r="19" spans="1:11" ht="14" x14ac:dyDescent="0.25">
      <c r="A19" s="2"/>
      <c r="B19" s="47"/>
      <c r="C19" s="47"/>
      <c r="D19" s="13" t="s">
        <v>644</v>
      </c>
      <c r="E19" s="18" t="s">
        <v>89</v>
      </c>
      <c r="F19" s="7">
        <v>0</v>
      </c>
      <c r="G19" s="7">
        <v>0</v>
      </c>
      <c r="H19" s="7">
        <v>0</v>
      </c>
      <c r="I19" s="7"/>
      <c r="J19" s="7"/>
      <c r="K19" s="7">
        <v>0</v>
      </c>
    </row>
    <row r="20" spans="1:11" ht="28" x14ac:dyDescent="0.25">
      <c r="A20" s="2"/>
      <c r="B20" s="47"/>
      <c r="C20" s="47"/>
      <c r="D20" s="13" t="s">
        <v>729</v>
      </c>
      <c r="E20" s="18" t="s">
        <v>90</v>
      </c>
      <c r="F20" s="7">
        <v>0</v>
      </c>
      <c r="G20" s="7">
        <v>0</v>
      </c>
      <c r="H20" s="7">
        <v>0</v>
      </c>
      <c r="I20" s="7"/>
      <c r="J20" s="7"/>
      <c r="K20" s="7">
        <v>0</v>
      </c>
    </row>
    <row r="21" spans="1:11" ht="14" x14ac:dyDescent="0.25">
      <c r="A21" s="2"/>
      <c r="B21" s="47"/>
      <c r="C21" s="48"/>
      <c r="D21" s="13" t="s">
        <v>1411</v>
      </c>
      <c r="E21" s="18" t="s">
        <v>268</v>
      </c>
      <c r="F21" s="7">
        <v>162000</v>
      </c>
      <c r="G21" s="7">
        <v>0</v>
      </c>
      <c r="H21" s="7">
        <v>162000</v>
      </c>
      <c r="I21" s="7">
        <v>51000</v>
      </c>
      <c r="J21" s="7"/>
      <c r="K21" s="7">
        <v>51000</v>
      </c>
    </row>
    <row r="22" spans="1:11" ht="14" x14ac:dyDescent="0.25">
      <c r="A22" s="2"/>
      <c r="B22" s="47"/>
      <c r="C22" s="46" t="s">
        <v>641</v>
      </c>
      <c r="D22" s="13" t="s">
        <v>1380</v>
      </c>
      <c r="E22" s="18" t="s">
        <v>269</v>
      </c>
      <c r="F22" s="7">
        <v>-3000</v>
      </c>
      <c r="G22" s="7">
        <v>-1000</v>
      </c>
      <c r="H22" s="7">
        <v>-2000</v>
      </c>
      <c r="I22" s="7">
        <v>-10000</v>
      </c>
      <c r="J22" s="7">
        <v>-3000</v>
      </c>
      <c r="K22" s="7">
        <v>-7000</v>
      </c>
    </row>
    <row r="23" spans="1:11" ht="14" x14ac:dyDescent="0.25">
      <c r="A23" s="2"/>
      <c r="B23" s="47"/>
      <c r="C23" s="47"/>
      <c r="D23" s="13" t="s">
        <v>727</v>
      </c>
      <c r="E23" s="18" t="s">
        <v>270</v>
      </c>
      <c r="F23" s="7">
        <v>6000</v>
      </c>
      <c r="G23" s="7">
        <v>2000</v>
      </c>
      <c r="H23" s="7">
        <v>4000</v>
      </c>
      <c r="I23" s="7">
        <v>2000</v>
      </c>
      <c r="J23" s="7"/>
      <c r="K23" s="7">
        <v>2000</v>
      </c>
    </row>
    <row r="24" spans="1:11" ht="14" x14ac:dyDescent="0.25">
      <c r="A24" s="2"/>
      <c r="B24" s="47"/>
      <c r="C24" s="48"/>
      <c r="D24" s="13" t="s">
        <v>1411</v>
      </c>
      <c r="E24" s="18" t="s">
        <v>33</v>
      </c>
      <c r="F24" s="7">
        <v>3000</v>
      </c>
      <c r="G24" s="7">
        <v>1000</v>
      </c>
      <c r="H24" s="7">
        <v>2000</v>
      </c>
      <c r="I24" s="7">
        <v>-8000</v>
      </c>
      <c r="J24" s="7">
        <v>-3000</v>
      </c>
      <c r="K24" s="7">
        <v>-5000</v>
      </c>
    </row>
    <row r="25" spans="1:11" ht="14" x14ac:dyDescent="0.25">
      <c r="A25" s="2"/>
      <c r="B25" s="47"/>
      <c r="C25" s="46" t="s">
        <v>683</v>
      </c>
      <c r="D25" s="13" t="s">
        <v>1357</v>
      </c>
      <c r="E25" s="18" t="s">
        <v>35</v>
      </c>
      <c r="F25" s="7">
        <v>94000</v>
      </c>
      <c r="G25" s="7">
        <v>33000</v>
      </c>
      <c r="H25" s="7">
        <v>61000</v>
      </c>
      <c r="I25" s="7">
        <v>74000</v>
      </c>
      <c r="J25" s="7">
        <v>24000</v>
      </c>
      <c r="K25" s="7">
        <v>50000</v>
      </c>
    </row>
    <row r="26" spans="1:11" ht="14" x14ac:dyDescent="0.25">
      <c r="A26" s="2"/>
      <c r="B26" s="47"/>
      <c r="C26" s="47"/>
      <c r="D26" s="13" t="s">
        <v>799</v>
      </c>
      <c r="E26" s="18" t="s">
        <v>37</v>
      </c>
      <c r="F26" s="7">
        <v>0</v>
      </c>
      <c r="G26" s="7">
        <v>0</v>
      </c>
      <c r="H26" s="7">
        <v>0</v>
      </c>
      <c r="I26" s="7">
        <v>0</v>
      </c>
      <c r="J26" s="7"/>
      <c r="K26" s="7">
        <v>0</v>
      </c>
    </row>
    <row r="27" spans="1:11" ht="14" x14ac:dyDescent="0.25">
      <c r="A27" s="2"/>
      <c r="B27" s="47"/>
      <c r="C27" s="47"/>
      <c r="D27" s="13" t="s">
        <v>728</v>
      </c>
      <c r="E27" s="18" t="s">
        <v>39</v>
      </c>
      <c r="F27" s="7">
        <v>13000</v>
      </c>
      <c r="G27" s="7">
        <v>4000</v>
      </c>
      <c r="H27" s="7">
        <v>9000</v>
      </c>
      <c r="I27" s="7">
        <v>29000</v>
      </c>
      <c r="J27" s="7">
        <v>11000</v>
      </c>
      <c r="K27" s="7">
        <v>18000</v>
      </c>
    </row>
    <row r="28" spans="1:11" ht="14" x14ac:dyDescent="0.25">
      <c r="A28" s="2"/>
      <c r="B28" s="47"/>
      <c r="C28" s="47"/>
      <c r="D28" s="13" t="s">
        <v>561</v>
      </c>
      <c r="E28" s="18" t="s">
        <v>40</v>
      </c>
      <c r="F28" s="7">
        <v>0</v>
      </c>
      <c r="G28" s="7">
        <v>0</v>
      </c>
      <c r="H28" s="7">
        <v>0</v>
      </c>
      <c r="I28" s="7"/>
      <c r="J28" s="7"/>
      <c r="K28" s="7">
        <v>0</v>
      </c>
    </row>
    <row r="29" spans="1:11" ht="14" x14ac:dyDescent="0.25">
      <c r="A29" s="2"/>
      <c r="B29" s="48"/>
      <c r="C29" s="48"/>
      <c r="D29" s="13" t="s">
        <v>1411</v>
      </c>
      <c r="E29" s="18" t="s">
        <v>41</v>
      </c>
      <c r="F29" s="7">
        <v>107000</v>
      </c>
      <c r="G29" s="7">
        <v>37000</v>
      </c>
      <c r="H29" s="7">
        <v>70000</v>
      </c>
      <c r="I29" s="7">
        <v>103000</v>
      </c>
      <c r="J29" s="7">
        <v>35000</v>
      </c>
      <c r="K29" s="7">
        <v>68000</v>
      </c>
    </row>
    <row r="30" spans="1:11" ht="14" x14ac:dyDescent="0.25">
      <c r="A30" s="2"/>
      <c r="B30" s="48" t="s">
        <v>1131</v>
      </c>
      <c r="C30" s="59"/>
      <c r="D30" s="48"/>
      <c r="E30" s="18" t="s">
        <v>42</v>
      </c>
      <c r="F30" s="7">
        <v>142000</v>
      </c>
      <c r="G30" s="7">
        <v>-1000</v>
      </c>
      <c r="H30" s="7">
        <v>143000</v>
      </c>
      <c r="I30" s="7">
        <v>-220000</v>
      </c>
      <c r="J30" s="7">
        <v>-83000</v>
      </c>
      <c r="K30" s="7">
        <v>-137000</v>
      </c>
    </row>
    <row r="31" spans="1:11" ht="14" x14ac:dyDescent="0.25">
      <c r="A31" s="2"/>
      <c r="B31" s="48" t="s">
        <v>751</v>
      </c>
      <c r="C31" s="59"/>
      <c r="D31" s="48"/>
      <c r="E31" s="18" t="s">
        <v>43</v>
      </c>
      <c r="F31" s="7">
        <v>-3000</v>
      </c>
      <c r="G31" s="7">
        <v>-1000</v>
      </c>
      <c r="H31" s="7">
        <v>-2000</v>
      </c>
      <c r="I31" s="7">
        <v>-1000</v>
      </c>
      <c r="J31" s="7">
        <v>0</v>
      </c>
      <c r="K31" s="7">
        <v>-1000</v>
      </c>
    </row>
    <row r="32" spans="1:11" ht="14" x14ac:dyDescent="0.25">
      <c r="A32" s="2"/>
      <c r="B32" s="46" t="s">
        <v>752</v>
      </c>
      <c r="C32" s="63"/>
      <c r="D32" s="46"/>
      <c r="E32" s="20" t="s">
        <v>44</v>
      </c>
      <c r="F32" s="27">
        <v>139000</v>
      </c>
      <c r="G32" s="27">
        <v>-2000</v>
      </c>
      <c r="H32" s="27">
        <v>141000</v>
      </c>
      <c r="I32" s="27">
        <v>-221000</v>
      </c>
      <c r="J32" s="27">
        <v>-83000</v>
      </c>
      <c r="K32" s="27">
        <v>-138000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0000000}">
          <x14:formula1>
            <xm:f>'@lists'!$A$21:$B$21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3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3.54296875" customWidth="1"/>
    <col min="4" max="4" width="41.26953125" customWidth="1"/>
    <col min="5" max="5" width="8" customWidth="1"/>
    <col min="6" max="26" width="21.54296875" customWidth="1"/>
  </cols>
  <sheetData>
    <row r="1" spans="1:26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" x14ac:dyDescent="0.25">
      <c r="A8" s="50" t="s">
        <v>1053</v>
      </c>
      <c r="B8" s="50"/>
      <c r="C8" s="17" t="str">
        <f>B11</f>
        <v>660-2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" x14ac:dyDescent="0.25">
      <c r="A9" s="1" t="s">
        <v>110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51" t="s">
        <v>141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" x14ac:dyDescent="0.25">
      <c r="A11" s="2"/>
      <c r="B11" s="10" t="s">
        <v>110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" x14ac:dyDescent="0.25">
      <c r="A12" s="2"/>
      <c r="B12" s="2"/>
      <c r="C12" s="2"/>
      <c r="D12" s="2"/>
      <c r="E12" s="2"/>
      <c r="F12" s="60" t="s">
        <v>1457</v>
      </c>
      <c r="G12" s="59"/>
      <c r="H12" s="59"/>
      <c r="I12" s="59"/>
      <c r="J12" s="59"/>
      <c r="K12" s="59"/>
      <c r="L12" s="60"/>
      <c r="M12" s="60" t="s">
        <v>1354</v>
      </c>
      <c r="N12" s="59"/>
      <c r="O12" s="59"/>
      <c r="P12" s="59"/>
      <c r="Q12" s="59"/>
      <c r="R12" s="59"/>
      <c r="S12" s="60"/>
      <c r="T12" s="60" t="s">
        <v>1445</v>
      </c>
      <c r="U12" s="59"/>
      <c r="V12" s="59"/>
      <c r="W12" s="59"/>
      <c r="X12" s="59"/>
      <c r="Y12" s="59"/>
      <c r="Z12" s="60"/>
    </row>
    <row r="13" spans="1:26" ht="14" x14ac:dyDescent="0.25">
      <c r="A13" s="2"/>
      <c r="B13" s="2"/>
      <c r="C13" s="2"/>
      <c r="D13" s="2"/>
      <c r="E13" s="2"/>
      <c r="F13" s="60" t="s">
        <v>1181</v>
      </c>
      <c r="G13" s="59"/>
      <c r="H13" s="60"/>
      <c r="I13" s="60" t="s">
        <v>928</v>
      </c>
      <c r="J13" s="60" t="s">
        <v>723</v>
      </c>
      <c r="K13" s="59"/>
      <c r="L13" s="60"/>
      <c r="M13" s="60" t="s">
        <v>1181</v>
      </c>
      <c r="N13" s="59"/>
      <c r="O13" s="60"/>
      <c r="P13" s="60" t="s">
        <v>928</v>
      </c>
      <c r="Q13" s="60" t="s">
        <v>723</v>
      </c>
      <c r="R13" s="59"/>
      <c r="S13" s="60"/>
      <c r="T13" s="60" t="s">
        <v>1181</v>
      </c>
      <c r="U13" s="59"/>
      <c r="V13" s="60"/>
      <c r="W13" s="60" t="s">
        <v>928</v>
      </c>
      <c r="X13" s="60" t="s">
        <v>723</v>
      </c>
      <c r="Y13" s="59"/>
      <c r="Z13" s="60"/>
    </row>
    <row r="14" spans="1:26" ht="28" x14ac:dyDescent="0.25">
      <c r="A14" s="2"/>
      <c r="B14" s="2"/>
      <c r="C14" s="2"/>
      <c r="D14" s="2"/>
      <c r="E14" s="2"/>
      <c r="F14" s="21" t="s">
        <v>1118</v>
      </c>
      <c r="G14" s="21" t="s">
        <v>655</v>
      </c>
      <c r="H14" s="21" t="s">
        <v>628</v>
      </c>
      <c r="I14" s="60"/>
      <c r="J14" s="21" t="s">
        <v>676</v>
      </c>
      <c r="K14" s="21" t="s">
        <v>1018</v>
      </c>
      <c r="L14" s="21" t="s">
        <v>905</v>
      </c>
      <c r="M14" s="21" t="s">
        <v>1118</v>
      </c>
      <c r="N14" s="21" t="s">
        <v>655</v>
      </c>
      <c r="O14" s="21" t="s">
        <v>628</v>
      </c>
      <c r="P14" s="60"/>
      <c r="Q14" s="21" t="s">
        <v>676</v>
      </c>
      <c r="R14" s="21" t="s">
        <v>1018</v>
      </c>
      <c r="S14" s="21" t="s">
        <v>905</v>
      </c>
      <c r="T14" s="21" t="s">
        <v>1118</v>
      </c>
      <c r="U14" s="21" t="s">
        <v>655</v>
      </c>
      <c r="V14" s="21" t="s">
        <v>628</v>
      </c>
      <c r="W14" s="60"/>
      <c r="X14" s="21" t="s">
        <v>676</v>
      </c>
      <c r="Y14" s="21" t="s">
        <v>1018</v>
      </c>
      <c r="Z14" s="21" t="s">
        <v>905</v>
      </c>
    </row>
    <row r="15" spans="1:26" ht="14" x14ac:dyDescent="0.25">
      <c r="A15" s="2"/>
      <c r="B15" s="2"/>
      <c r="C15" s="2"/>
      <c r="D15" s="2"/>
      <c r="E15" s="2"/>
      <c r="F15" s="18" t="s">
        <v>31</v>
      </c>
      <c r="G15" s="18" t="s">
        <v>46</v>
      </c>
      <c r="H15" s="18" t="s">
        <v>73</v>
      </c>
      <c r="I15" s="18" t="s">
        <v>84</v>
      </c>
      <c r="J15" s="18" t="s">
        <v>89</v>
      </c>
      <c r="K15" s="18" t="s">
        <v>90</v>
      </c>
      <c r="L15" s="18" t="s">
        <v>268</v>
      </c>
      <c r="M15" s="18" t="s">
        <v>31</v>
      </c>
      <c r="N15" s="18" t="s">
        <v>46</v>
      </c>
      <c r="O15" s="18" t="s">
        <v>73</v>
      </c>
      <c r="P15" s="18" t="s">
        <v>84</v>
      </c>
      <c r="Q15" s="18" t="s">
        <v>89</v>
      </c>
      <c r="R15" s="18" t="s">
        <v>90</v>
      </c>
      <c r="S15" s="18" t="s">
        <v>268</v>
      </c>
      <c r="T15" s="18" t="s">
        <v>31</v>
      </c>
      <c r="U15" s="18" t="s">
        <v>46</v>
      </c>
      <c r="V15" s="18" t="s">
        <v>73</v>
      </c>
      <c r="W15" s="18" t="s">
        <v>84</v>
      </c>
      <c r="X15" s="18" t="s">
        <v>89</v>
      </c>
      <c r="Y15" s="18" t="s">
        <v>90</v>
      </c>
      <c r="Z15" s="18" t="s">
        <v>268</v>
      </c>
    </row>
    <row r="16" spans="1:26" ht="14" x14ac:dyDescent="0.25">
      <c r="A16" s="2"/>
      <c r="B16" s="46" t="s">
        <v>1334</v>
      </c>
      <c r="C16" s="48" t="s">
        <v>1454</v>
      </c>
      <c r="D16" s="48"/>
      <c r="E16" s="18" t="s">
        <v>31</v>
      </c>
      <c r="F16" s="7">
        <v>18867000</v>
      </c>
      <c r="G16" s="7">
        <v>17991000</v>
      </c>
      <c r="H16" s="7">
        <v>613000</v>
      </c>
      <c r="I16" s="7">
        <v>91000</v>
      </c>
      <c r="J16" s="7">
        <v>77000</v>
      </c>
      <c r="K16" s="7">
        <v>9000</v>
      </c>
      <c r="L16" s="7">
        <v>298000</v>
      </c>
      <c r="M16" s="7">
        <v>16461000</v>
      </c>
      <c r="N16" s="7">
        <v>15685000</v>
      </c>
      <c r="O16" s="7">
        <v>472000</v>
      </c>
      <c r="P16" s="7">
        <v>184000</v>
      </c>
      <c r="Q16" s="7">
        <v>-7000</v>
      </c>
      <c r="R16" s="7">
        <v>14000</v>
      </c>
      <c r="S16" s="7">
        <v>265000</v>
      </c>
      <c r="T16" s="7">
        <v>17150000</v>
      </c>
      <c r="U16" s="7">
        <v>16350000</v>
      </c>
      <c r="V16" s="7">
        <v>489000</v>
      </c>
      <c r="W16" s="7">
        <v>176000</v>
      </c>
      <c r="X16" s="7">
        <v>31000</v>
      </c>
      <c r="Y16" s="7">
        <v>58000</v>
      </c>
      <c r="Z16" s="7">
        <v>256000</v>
      </c>
    </row>
    <row r="17" spans="1:26" ht="14" x14ac:dyDescent="0.25">
      <c r="A17" s="2"/>
      <c r="B17" s="47"/>
      <c r="C17" s="48" t="s">
        <v>611</v>
      </c>
      <c r="D17" s="48"/>
      <c r="E17" s="18" t="s">
        <v>46</v>
      </c>
      <c r="F17" s="7">
        <v>54003000</v>
      </c>
      <c r="G17" s="7">
        <v>52243000</v>
      </c>
      <c r="H17" s="7">
        <v>1129000</v>
      </c>
      <c r="I17" s="7">
        <v>822000</v>
      </c>
      <c r="J17" s="7">
        <v>175000</v>
      </c>
      <c r="K17" s="7">
        <v>16000</v>
      </c>
      <c r="L17" s="7">
        <v>653000</v>
      </c>
      <c r="M17" s="7">
        <v>46950000</v>
      </c>
      <c r="N17" s="7">
        <v>45942000</v>
      </c>
      <c r="O17" s="7">
        <v>562000</v>
      </c>
      <c r="P17" s="7">
        <v>289000</v>
      </c>
      <c r="Q17" s="7">
        <v>112000</v>
      </c>
      <c r="R17" s="7">
        <v>10000</v>
      </c>
      <c r="S17" s="7">
        <v>466000</v>
      </c>
      <c r="T17" s="7">
        <v>49160000</v>
      </c>
      <c r="U17" s="7">
        <v>47713000</v>
      </c>
      <c r="V17" s="7">
        <v>1219000</v>
      </c>
      <c r="W17" s="7">
        <v>278000</v>
      </c>
      <c r="X17" s="7">
        <v>153000</v>
      </c>
      <c r="Y17" s="7">
        <v>24000</v>
      </c>
      <c r="Z17" s="7">
        <v>493000</v>
      </c>
    </row>
    <row r="18" spans="1:26" ht="28" x14ac:dyDescent="0.25">
      <c r="A18" s="2"/>
      <c r="B18" s="47"/>
      <c r="C18" s="13"/>
      <c r="D18" s="13" t="s">
        <v>968</v>
      </c>
      <c r="E18" s="18" t="s">
        <v>73</v>
      </c>
      <c r="F18" s="7">
        <v>428000</v>
      </c>
      <c r="G18" s="8"/>
      <c r="H18" s="8"/>
      <c r="I18" s="8"/>
      <c r="J18" s="8"/>
      <c r="K18" s="8"/>
      <c r="L18" s="8"/>
      <c r="M18" s="7">
        <v>441000</v>
      </c>
      <c r="N18" s="8"/>
      <c r="O18" s="8"/>
      <c r="P18" s="8"/>
      <c r="Q18" s="8"/>
      <c r="R18" s="8"/>
      <c r="S18" s="8"/>
      <c r="T18" s="7">
        <v>519000</v>
      </c>
      <c r="U18" s="8"/>
      <c r="V18" s="8"/>
      <c r="W18" s="8"/>
      <c r="X18" s="8"/>
      <c r="Y18" s="8"/>
      <c r="Z18" s="8"/>
    </row>
    <row r="19" spans="1:26" ht="14" x14ac:dyDescent="0.25">
      <c r="A19" s="2"/>
      <c r="B19" s="47"/>
      <c r="C19" s="48" t="s">
        <v>612</v>
      </c>
      <c r="D19" s="48"/>
      <c r="E19" s="18" t="s">
        <v>84</v>
      </c>
      <c r="F19" s="7">
        <v>17186000</v>
      </c>
      <c r="G19" s="7">
        <v>16783000</v>
      </c>
      <c r="H19" s="7">
        <v>309000</v>
      </c>
      <c r="I19" s="7">
        <v>233000</v>
      </c>
      <c r="J19" s="7">
        <v>83000</v>
      </c>
      <c r="K19" s="7">
        <v>20000</v>
      </c>
      <c r="L19" s="7">
        <v>411000</v>
      </c>
      <c r="M19" s="7">
        <v>16296000</v>
      </c>
      <c r="N19" s="7">
        <v>15737000</v>
      </c>
      <c r="O19" s="7">
        <v>348000</v>
      </c>
      <c r="P19" s="7">
        <v>212000</v>
      </c>
      <c r="Q19" s="7">
        <v>56000</v>
      </c>
      <c r="R19" s="7">
        <v>2000</v>
      </c>
      <c r="S19" s="7">
        <v>320000</v>
      </c>
      <c r="T19" s="7">
        <v>16195000</v>
      </c>
      <c r="U19" s="7">
        <v>15681000</v>
      </c>
      <c r="V19" s="7">
        <v>362000</v>
      </c>
      <c r="W19" s="7">
        <v>219000</v>
      </c>
      <c r="X19" s="7">
        <v>61000</v>
      </c>
      <c r="Y19" s="7">
        <v>2000</v>
      </c>
      <c r="Z19" s="7">
        <v>325000</v>
      </c>
    </row>
    <row r="20" spans="1:26" ht="14" x14ac:dyDescent="0.25">
      <c r="A20" s="2"/>
      <c r="B20" s="47"/>
      <c r="C20" s="48" t="s">
        <v>1046</v>
      </c>
      <c r="D20" s="48"/>
      <c r="E20" s="18" t="s">
        <v>89</v>
      </c>
      <c r="F20" s="7">
        <v>29795000</v>
      </c>
      <c r="G20" s="7">
        <v>28346000</v>
      </c>
      <c r="H20" s="7">
        <v>816000</v>
      </c>
      <c r="I20" s="7">
        <v>154000</v>
      </c>
      <c r="J20" s="7">
        <v>177000</v>
      </c>
      <c r="K20" s="7">
        <v>46000</v>
      </c>
      <c r="L20" s="7">
        <v>462000</v>
      </c>
      <c r="M20" s="7">
        <v>25137000</v>
      </c>
      <c r="N20" s="7">
        <v>24004000</v>
      </c>
      <c r="O20" s="7">
        <v>444000</v>
      </c>
      <c r="P20" s="7">
        <v>130000</v>
      </c>
      <c r="Q20" s="7">
        <v>-49000</v>
      </c>
      <c r="R20" s="7">
        <v>21000</v>
      </c>
      <c r="S20" s="7">
        <v>298000</v>
      </c>
      <c r="T20" s="7">
        <v>27091000</v>
      </c>
      <c r="U20" s="7">
        <v>26073000</v>
      </c>
      <c r="V20" s="7">
        <v>490000</v>
      </c>
      <c r="W20" s="7">
        <v>119000</v>
      </c>
      <c r="X20" s="7">
        <v>-42000</v>
      </c>
      <c r="Y20" s="7">
        <v>9000</v>
      </c>
      <c r="Z20" s="7">
        <v>316000</v>
      </c>
    </row>
    <row r="21" spans="1:26" ht="14" x14ac:dyDescent="0.25">
      <c r="A21" s="2"/>
      <c r="B21" s="47"/>
      <c r="C21" s="48" t="s">
        <v>1447</v>
      </c>
      <c r="D21" s="48"/>
      <c r="E21" s="18" t="s">
        <v>90</v>
      </c>
      <c r="F21" s="7">
        <v>31356000</v>
      </c>
      <c r="G21" s="7">
        <v>31204000</v>
      </c>
      <c r="H21" s="7">
        <v>23000</v>
      </c>
      <c r="I21" s="7">
        <v>22000</v>
      </c>
      <c r="J21" s="7">
        <v>62000</v>
      </c>
      <c r="K21" s="7">
        <v>-4000</v>
      </c>
      <c r="L21" s="7">
        <v>160000</v>
      </c>
      <c r="M21" s="7">
        <v>22793000</v>
      </c>
      <c r="N21" s="7">
        <v>22425000</v>
      </c>
      <c r="O21" s="7">
        <v>48000</v>
      </c>
      <c r="P21" s="7">
        <v>26000</v>
      </c>
      <c r="Q21" s="7">
        <v>-13000</v>
      </c>
      <c r="R21" s="7">
        <v>0</v>
      </c>
      <c r="S21" s="7">
        <v>107000</v>
      </c>
      <c r="T21" s="7">
        <v>25399000</v>
      </c>
      <c r="U21" s="7">
        <v>24950000</v>
      </c>
      <c r="V21" s="7">
        <v>5000</v>
      </c>
      <c r="W21" s="7">
        <v>1000</v>
      </c>
      <c r="X21" s="7">
        <v>-4000</v>
      </c>
      <c r="Y21" s="7">
        <v>21000</v>
      </c>
      <c r="Z21" s="7">
        <v>94000</v>
      </c>
    </row>
    <row r="22" spans="1:26" ht="14" x14ac:dyDescent="0.25">
      <c r="A22" s="2"/>
      <c r="B22" s="47"/>
      <c r="C22" s="48" t="s">
        <v>1297</v>
      </c>
      <c r="D22" s="48"/>
      <c r="E22" s="18" t="s">
        <v>268</v>
      </c>
      <c r="F22" s="7">
        <v>43384000</v>
      </c>
      <c r="G22" s="7">
        <v>41693000</v>
      </c>
      <c r="H22" s="7">
        <v>867000</v>
      </c>
      <c r="I22" s="7">
        <v>301000</v>
      </c>
      <c r="J22" s="7">
        <v>126000</v>
      </c>
      <c r="K22" s="7">
        <v>43000</v>
      </c>
      <c r="L22" s="7">
        <v>764000</v>
      </c>
      <c r="M22" s="7">
        <v>39999000</v>
      </c>
      <c r="N22" s="7">
        <v>37811000</v>
      </c>
      <c r="O22" s="7">
        <v>1028000</v>
      </c>
      <c r="P22" s="7">
        <v>235000</v>
      </c>
      <c r="Q22" s="7">
        <v>-4000</v>
      </c>
      <c r="R22" s="7">
        <v>25000</v>
      </c>
      <c r="S22" s="7">
        <v>635000</v>
      </c>
      <c r="T22" s="7">
        <v>40994000</v>
      </c>
      <c r="U22" s="7">
        <v>38934000</v>
      </c>
      <c r="V22" s="7">
        <v>1143000</v>
      </c>
      <c r="W22" s="7">
        <v>340000</v>
      </c>
      <c r="X22" s="7">
        <v>60000</v>
      </c>
      <c r="Y22" s="7">
        <v>46000</v>
      </c>
      <c r="Z22" s="7">
        <v>679000</v>
      </c>
    </row>
    <row r="23" spans="1:26" ht="14" x14ac:dyDescent="0.25">
      <c r="A23" s="2"/>
      <c r="B23" s="47"/>
      <c r="C23" s="48" t="s">
        <v>1149</v>
      </c>
      <c r="D23" s="48"/>
      <c r="E23" s="18" t="s">
        <v>269</v>
      </c>
      <c r="F23" s="7">
        <v>194591000</v>
      </c>
      <c r="G23" s="7">
        <v>188260000</v>
      </c>
      <c r="H23" s="7">
        <v>3757000</v>
      </c>
      <c r="I23" s="7">
        <v>1623000</v>
      </c>
      <c r="J23" s="7">
        <v>700000</v>
      </c>
      <c r="K23" s="7">
        <v>130000</v>
      </c>
      <c r="L23" s="7">
        <v>2748000</v>
      </c>
      <c r="M23" s="7">
        <v>167636000</v>
      </c>
      <c r="N23" s="7">
        <v>161604000</v>
      </c>
      <c r="O23" s="7">
        <v>2902000</v>
      </c>
      <c r="P23" s="7">
        <v>1076000</v>
      </c>
      <c r="Q23" s="7">
        <v>95000</v>
      </c>
      <c r="R23" s="7">
        <v>72000</v>
      </c>
      <c r="S23" s="7">
        <v>2091000</v>
      </c>
      <c r="T23" s="7">
        <v>175989000</v>
      </c>
      <c r="U23" s="7">
        <v>169701000</v>
      </c>
      <c r="V23" s="7">
        <v>3708000</v>
      </c>
      <c r="W23" s="7">
        <v>1133000</v>
      </c>
      <c r="X23" s="7">
        <v>259000</v>
      </c>
      <c r="Y23" s="7">
        <v>160000</v>
      </c>
      <c r="Z23" s="7">
        <v>2163000</v>
      </c>
    </row>
    <row r="24" spans="1:26" ht="14" x14ac:dyDescent="0.25">
      <c r="A24" s="2"/>
      <c r="B24" s="47"/>
      <c r="C24" s="48" t="s">
        <v>573</v>
      </c>
      <c r="D24" s="48"/>
      <c r="E24" s="18" t="s">
        <v>270</v>
      </c>
      <c r="F24" s="7">
        <v>75256000</v>
      </c>
      <c r="G24" s="7">
        <v>74562000</v>
      </c>
      <c r="H24" s="7">
        <v>337000</v>
      </c>
      <c r="I24" s="7">
        <v>243000</v>
      </c>
      <c r="J24" s="7">
        <v>36000</v>
      </c>
      <c r="K24" s="7">
        <v>2000</v>
      </c>
      <c r="L24" s="7">
        <v>306000</v>
      </c>
      <c r="M24" s="7">
        <v>72174000</v>
      </c>
      <c r="N24" s="7">
        <v>71383000</v>
      </c>
      <c r="O24" s="7">
        <v>306000</v>
      </c>
      <c r="P24" s="7">
        <v>233000</v>
      </c>
      <c r="Q24" s="7">
        <v>45000</v>
      </c>
      <c r="R24" s="7">
        <v>7000</v>
      </c>
      <c r="S24" s="7">
        <v>254000</v>
      </c>
      <c r="T24" s="7">
        <v>73227000</v>
      </c>
      <c r="U24" s="7">
        <v>72267000</v>
      </c>
      <c r="V24" s="7">
        <v>313000</v>
      </c>
      <c r="W24" s="7">
        <v>229000</v>
      </c>
      <c r="X24" s="7">
        <v>61000</v>
      </c>
      <c r="Y24" s="7">
        <v>5000</v>
      </c>
      <c r="Z24" s="7">
        <v>271000</v>
      </c>
    </row>
    <row r="25" spans="1:26" ht="14" x14ac:dyDescent="0.25">
      <c r="A25" s="2"/>
      <c r="B25" s="47"/>
      <c r="C25" s="48" t="s">
        <v>571</v>
      </c>
      <c r="D25" s="48"/>
      <c r="E25" s="18" t="s">
        <v>33</v>
      </c>
      <c r="F25" s="7">
        <v>76797000</v>
      </c>
      <c r="G25" s="7">
        <v>73452000</v>
      </c>
      <c r="H25" s="7">
        <v>633000</v>
      </c>
      <c r="I25" s="7">
        <v>183000</v>
      </c>
      <c r="J25" s="7">
        <v>273000</v>
      </c>
      <c r="K25" s="7">
        <v>164000</v>
      </c>
      <c r="L25" s="7">
        <v>958000</v>
      </c>
      <c r="M25" s="7">
        <v>73195000</v>
      </c>
      <c r="N25" s="7">
        <v>70638000</v>
      </c>
      <c r="O25" s="7">
        <v>449000</v>
      </c>
      <c r="P25" s="7">
        <v>76000</v>
      </c>
      <c r="Q25" s="7">
        <v>129000</v>
      </c>
      <c r="R25" s="7">
        <v>69000</v>
      </c>
      <c r="S25" s="7">
        <v>828000</v>
      </c>
      <c r="T25" s="7">
        <v>72936000</v>
      </c>
      <c r="U25" s="7">
        <v>70216000</v>
      </c>
      <c r="V25" s="7">
        <v>481000</v>
      </c>
      <c r="W25" s="7">
        <v>81000</v>
      </c>
      <c r="X25" s="7">
        <v>163000</v>
      </c>
      <c r="Y25" s="7">
        <v>115000</v>
      </c>
      <c r="Z25" s="7">
        <v>818000</v>
      </c>
    </row>
    <row r="26" spans="1:26" ht="14" x14ac:dyDescent="0.25">
      <c r="A26" s="2"/>
      <c r="B26" s="47"/>
      <c r="C26" s="48" t="s">
        <v>1228</v>
      </c>
      <c r="D26" s="48"/>
      <c r="E26" s="18" t="s">
        <v>35</v>
      </c>
      <c r="F26" s="7">
        <v>346644000</v>
      </c>
      <c r="G26" s="7">
        <v>336274000</v>
      </c>
      <c r="H26" s="7">
        <v>4727000</v>
      </c>
      <c r="I26" s="7">
        <v>2049000</v>
      </c>
      <c r="J26" s="7">
        <v>1009000</v>
      </c>
      <c r="K26" s="7">
        <v>296000</v>
      </c>
      <c r="L26" s="7">
        <v>4012000</v>
      </c>
      <c r="M26" s="7">
        <v>313005000</v>
      </c>
      <c r="N26" s="7">
        <v>303625000</v>
      </c>
      <c r="O26" s="7">
        <v>3657000</v>
      </c>
      <c r="P26" s="7">
        <v>1385000</v>
      </c>
      <c r="Q26" s="7">
        <v>269000</v>
      </c>
      <c r="R26" s="7">
        <v>148000</v>
      </c>
      <c r="S26" s="7">
        <v>3173000</v>
      </c>
      <c r="T26" s="7">
        <v>322152000</v>
      </c>
      <c r="U26" s="7">
        <v>312184000</v>
      </c>
      <c r="V26" s="7">
        <v>4502000</v>
      </c>
      <c r="W26" s="7">
        <v>1443000</v>
      </c>
      <c r="X26" s="7">
        <v>483000</v>
      </c>
      <c r="Y26" s="7">
        <v>280000</v>
      </c>
      <c r="Z26" s="7">
        <v>3252000</v>
      </c>
    </row>
    <row r="27" spans="1:26" ht="14" x14ac:dyDescent="0.25">
      <c r="A27" s="2"/>
      <c r="B27" s="47"/>
      <c r="C27" s="48" t="s">
        <v>623</v>
      </c>
      <c r="D27" s="48"/>
      <c r="E27" s="18" t="s">
        <v>37</v>
      </c>
      <c r="F27" s="7">
        <v>38409000</v>
      </c>
      <c r="G27" s="7">
        <v>38409000</v>
      </c>
      <c r="H27" s="7">
        <v>0</v>
      </c>
      <c r="I27" s="7">
        <v>0</v>
      </c>
      <c r="J27" s="7">
        <v>1000</v>
      </c>
      <c r="K27" s="7">
        <v>0</v>
      </c>
      <c r="L27" s="7">
        <v>2000</v>
      </c>
      <c r="M27" s="7">
        <v>28808000</v>
      </c>
      <c r="N27" s="7">
        <v>28808000</v>
      </c>
      <c r="O27" s="7">
        <v>0</v>
      </c>
      <c r="P27" s="7">
        <v>0</v>
      </c>
      <c r="Q27" s="7">
        <v>0</v>
      </c>
      <c r="R27" s="7">
        <v>0</v>
      </c>
      <c r="S27" s="7">
        <v>1000</v>
      </c>
      <c r="T27" s="7">
        <v>29909000</v>
      </c>
      <c r="U27" s="7">
        <v>29909000</v>
      </c>
      <c r="V27" s="7">
        <v>0</v>
      </c>
      <c r="W27" s="7">
        <v>0</v>
      </c>
      <c r="X27" s="7">
        <v>0</v>
      </c>
      <c r="Y27" s="7">
        <v>0</v>
      </c>
      <c r="Z27" s="7">
        <v>1000</v>
      </c>
    </row>
    <row r="28" spans="1:26" ht="14" x14ac:dyDescent="0.25">
      <c r="A28" s="2"/>
      <c r="B28" s="48"/>
      <c r="C28" s="48" t="s">
        <v>1225</v>
      </c>
      <c r="D28" s="48"/>
      <c r="E28" s="18" t="s">
        <v>39</v>
      </c>
      <c r="F28" s="7">
        <v>385053000</v>
      </c>
      <c r="G28" s="7">
        <v>374683000</v>
      </c>
      <c r="H28" s="7">
        <v>4727000</v>
      </c>
      <c r="I28" s="7">
        <v>2049000</v>
      </c>
      <c r="J28" s="7">
        <v>1010000</v>
      </c>
      <c r="K28" s="7">
        <v>296000</v>
      </c>
      <c r="L28" s="7">
        <v>4014000</v>
      </c>
      <c r="M28" s="7">
        <v>341813000</v>
      </c>
      <c r="N28" s="7">
        <v>332433000</v>
      </c>
      <c r="O28" s="7">
        <v>3657000</v>
      </c>
      <c r="P28" s="7">
        <v>1385000</v>
      </c>
      <c r="Q28" s="7">
        <v>269000</v>
      </c>
      <c r="R28" s="7">
        <v>148000</v>
      </c>
      <c r="S28" s="7">
        <v>3174000</v>
      </c>
      <c r="T28" s="7">
        <v>352061000</v>
      </c>
      <c r="U28" s="7">
        <v>342093000</v>
      </c>
      <c r="V28" s="7">
        <v>4502000</v>
      </c>
      <c r="W28" s="7">
        <v>1443000</v>
      </c>
      <c r="X28" s="7">
        <v>483000</v>
      </c>
      <c r="Y28" s="7">
        <v>280000</v>
      </c>
      <c r="Z28" s="7">
        <v>3253000</v>
      </c>
    </row>
    <row r="29" spans="1:26" ht="14" x14ac:dyDescent="0.25">
      <c r="A29" s="2"/>
      <c r="B29" s="46" t="s">
        <v>1333</v>
      </c>
      <c r="C29" s="48" t="s">
        <v>1227</v>
      </c>
      <c r="D29" s="48"/>
      <c r="E29" s="18" t="s">
        <v>40</v>
      </c>
      <c r="F29" s="7">
        <v>61364000</v>
      </c>
      <c r="G29" s="7">
        <v>53088000</v>
      </c>
      <c r="H29" s="7">
        <v>4491000</v>
      </c>
      <c r="I29" s="7">
        <v>192000</v>
      </c>
      <c r="J29" s="7">
        <v>101000</v>
      </c>
      <c r="K29" s="7">
        <v>-10000</v>
      </c>
      <c r="L29" s="7">
        <v>517000</v>
      </c>
      <c r="M29" s="7">
        <v>55273000</v>
      </c>
      <c r="N29" s="7">
        <v>50519000</v>
      </c>
      <c r="O29" s="7">
        <v>2254000</v>
      </c>
      <c r="P29" s="7">
        <v>150000</v>
      </c>
      <c r="Q29" s="7">
        <v>-94000</v>
      </c>
      <c r="R29" s="7">
        <v>-29000</v>
      </c>
      <c r="S29" s="7">
        <v>360000</v>
      </c>
      <c r="T29" s="7">
        <v>54063000</v>
      </c>
      <c r="U29" s="7">
        <v>49130000</v>
      </c>
      <c r="V29" s="7">
        <v>2714000</v>
      </c>
      <c r="W29" s="7">
        <v>129000</v>
      </c>
      <c r="X29" s="7">
        <v>-76000</v>
      </c>
      <c r="Y29" s="7">
        <v>-29000</v>
      </c>
      <c r="Z29" s="7">
        <v>379000</v>
      </c>
    </row>
    <row r="30" spans="1:26" ht="14" x14ac:dyDescent="0.25">
      <c r="A30" s="2"/>
      <c r="B30" s="47"/>
      <c r="C30" s="48" t="s">
        <v>624</v>
      </c>
      <c r="D30" s="48"/>
      <c r="E30" s="18" t="s">
        <v>41</v>
      </c>
      <c r="F30" s="7">
        <v>13695000</v>
      </c>
      <c r="G30" s="7">
        <v>13695000</v>
      </c>
      <c r="H30" s="7">
        <v>0</v>
      </c>
      <c r="I30" s="7">
        <v>0</v>
      </c>
      <c r="J30" s="7">
        <v>1000</v>
      </c>
      <c r="K30" s="7">
        <v>1000</v>
      </c>
      <c r="L30" s="7">
        <v>30000</v>
      </c>
      <c r="M30" s="7">
        <v>14573000</v>
      </c>
      <c r="N30" s="7">
        <v>14573000</v>
      </c>
      <c r="O30" s="7">
        <v>0</v>
      </c>
      <c r="P30" s="7">
        <v>0</v>
      </c>
      <c r="Q30" s="7">
        <v>2000</v>
      </c>
      <c r="R30" s="7">
        <v>0</v>
      </c>
      <c r="S30" s="7">
        <v>32000</v>
      </c>
      <c r="T30" s="7">
        <v>13282000</v>
      </c>
      <c r="U30" s="7">
        <v>13282000</v>
      </c>
      <c r="V30" s="7">
        <v>0</v>
      </c>
      <c r="W30" s="7">
        <v>0</v>
      </c>
      <c r="X30" s="7">
        <v>0</v>
      </c>
      <c r="Y30" s="7">
        <v>0</v>
      </c>
      <c r="Z30" s="7">
        <v>30000</v>
      </c>
    </row>
    <row r="31" spans="1:26" ht="14" x14ac:dyDescent="0.25">
      <c r="A31" s="2"/>
      <c r="B31" s="48"/>
      <c r="C31" s="48" t="s">
        <v>1224</v>
      </c>
      <c r="D31" s="48"/>
      <c r="E31" s="18" t="s">
        <v>42</v>
      </c>
      <c r="F31" s="7">
        <v>75059000</v>
      </c>
      <c r="G31" s="7">
        <v>66783000</v>
      </c>
      <c r="H31" s="7">
        <v>4491000</v>
      </c>
      <c r="I31" s="7">
        <v>192000</v>
      </c>
      <c r="J31" s="7">
        <v>102000</v>
      </c>
      <c r="K31" s="7">
        <v>-9000</v>
      </c>
      <c r="L31" s="7">
        <v>547000</v>
      </c>
      <c r="M31" s="7">
        <v>69846000</v>
      </c>
      <c r="N31" s="7">
        <v>65092000</v>
      </c>
      <c r="O31" s="7">
        <v>2254000</v>
      </c>
      <c r="P31" s="7">
        <v>150000</v>
      </c>
      <c r="Q31" s="7">
        <v>-92000</v>
      </c>
      <c r="R31" s="7">
        <v>-29000</v>
      </c>
      <c r="S31" s="7">
        <v>392000</v>
      </c>
      <c r="T31" s="7">
        <v>67345000</v>
      </c>
      <c r="U31" s="7">
        <v>62412000</v>
      </c>
      <c r="V31" s="7">
        <v>2714000</v>
      </c>
      <c r="W31" s="7">
        <v>129000</v>
      </c>
      <c r="X31" s="7">
        <v>-76000</v>
      </c>
      <c r="Y31" s="7">
        <v>-29000</v>
      </c>
      <c r="Z31" s="7">
        <v>409000</v>
      </c>
    </row>
    <row r="32" spans="1:26" ht="14" x14ac:dyDescent="0.25">
      <c r="A32" s="2"/>
      <c r="B32" s="48" t="s">
        <v>1200</v>
      </c>
      <c r="C32" s="59"/>
      <c r="D32" s="48"/>
      <c r="E32" s="18" t="s">
        <v>43</v>
      </c>
      <c r="F32" s="7">
        <v>460112000</v>
      </c>
      <c r="G32" s="27">
        <v>441466000</v>
      </c>
      <c r="H32" s="27">
        <v>9218000</v>
      </c>
      <c r="I32" s="27">
        <v>2241000</v>
      </c>
      <c r="J32" s="27">
        <v>1112000</v>
      </c>
      <c r="K32" s="27">
        <v>287000</v>
      </c>
      <c r="L32" s="27">
        <v>4561000</v>
      </c>
      <c r="M32" s="7">
        <v>411659000</v>
      </c>
      <c r="N32" s="27">
        <v>397525000</v>
      </c>
      <c r="O32" s="27">
        <v>5911000</v>
      </c>
      <c r="P32" s="27">
        <v>1535000</v>
      </c>
      <c r="Q32" s="27">
        <v>177000</v>
      </c>
      <c r="R32" s="27">
        <v>119000</v>
      </c>
      <c r="S32" s="27">
        <v>3566000</v>
      </c>
      <c r="T32" s="7">
        <v>419406000</v>
      </c>
      <c r="U32" s="27">
        <v>404505000</v>
      </c>
      <c r="V32" s="27">
        <v>7216000</v>
      </c>
      <c r="W32" s="27">
        <v>1572000</v>
      </c>
      <c r="X32" s="27">
        <v>407000</v>
      </c>
      <c r="Y32" s="27">
        <v>251000</v>
      </c>
      <c r="Z32" s="27">
        <v>3662000</v>
      </c>
    </row>
    <row r="33" spans="1:26" ht="14" x14ac:dyDescent="0.25">
      <c r="A33" s="2"/>
      <c r="B33" s="46" t="s">
        <v>922</v>
      </c>
      <c r="C33" s="48" t="s">
        <v>805</v>
      </c>
      <c r="D33" s="57"/>
      <c r="E33" s="18" t="s">
        <v>44</v>
      </c>
      <c r="F33" s="7">
        <v>272476000</v>
      </c>
      <c r="G33" s="28"/>
      <c r="H33" s="28"/>
      <c r="I33" s="28"/>
      <c r="J33" s="28"/>
      <c r="K33" s="28"/>
      <c r="L33" s="28"/>
      <c r="M33" s="7">
        <v>248411000</v>
      </c>
      <c r="N33" s="28"/>
      <c r="O33" s="28"/>
      <c r="P33" s="28"/>
      <c r="Q33" s="28"/>
      <c r="R33" s="28"/>
      <c r="S33" s="28"/>
      <c r="T33" s="7">
        <v>251036000</v>
      </c>
      <c r="U33" s="28"/>
      <c r="V33" s="28"/>
      <c r="W33" s="28"/>
      <c r="X33" s="28"/>
      <c r="Y33" s="28"/>
      <c r="Z33" s="28"/>
    </row>
    <row r="34" spans="1:26" ht="14" x14ac:dyDescent="0.25">
      <c r="A34" s="2"/>
      <c r="B34" s="47"/>
      <c r="C34" s="48" t="s">
        <v>546</v>
      </c>
      <c r="D34" s="57"/>
      <c r="E34" s="18" t="s">
        <v>45</v>
      </c>
      <c r="F34" s="7">
        <v>50387000</v>
      </c>
      <c r="G34" s="28"/>
      <c r="H34" s="28"/>
      <c r="I34" s="28"/>
      <c r="J34" s="28"/>
      <c r="K34" s="28"/>
      <c r="L34" s="28"/>
      <c r="M34" s="7">
        <v>40749000</v>
      </c>
      <c r="N34" s="28"/>
      <c r="O34" s="28"/>
      <c r="P34" s="28"/>
      <c r="Q34" s="28"/>
      <c r="R34" s="28"/>
      <c r="S34" s="28"/>
      <c r="T34" s="7">
        <v>43001000</v>
      </c>
      <c r="U34" s="28"/>
      <c r="V34" s="28"/>
      <c r="W34" s="28"/>
      <c r="X34" s="28"/>
      <c r="Y34" s="28"/>
      <c r="Z34" s="28"/>
    </row>
    <row r="35" spans="1:26" ht="14" x14ac:dyDescent="0.25">
      <c r="A35" s="2"/>
      <c r="B35" s="47"/>
      <c r="C35" s="48" t="s">
        <v>1087</v>
      </c>
      <c r="D35" s="57"/>
      <c r="E35" s="18" t="s">
        <v>47</v>
      </c>
      <c r="F35" s="7">
        <v>1150000</v>
      </c>
      <c r="G35" s="28"/>
      <c r="H35" s="28"/>
      <c r="I35" s="28"/>
      <c r="J35" s="28"/>
      <c r="K35" s="28"/>
      <c r="L35" s="28"/>
      <c r="M35" s="7">
        <v>1271000</v>
      </c>
      <c r="N35" s="28"/>
      <c r="O35" s="28"/>
      <c r="P35" s="28"/>
      <c r="Q35" s="28"/>
      <c r="R35" s="28"/>
      <c r="S35" s="28"/>
      <c r="T35" s="7">
        <v>857000</v>
      </c>
      <c r="U35" s="28"/>
      <c r="V35" s="28"/>
      <c r="W35" s="28"/>
      <c r="X35" s="28"/>
      <c r="Y35" s="28"/>
      <c r="Z35" s="28"/>
    </row>
    <row r="36" spans="1:26" ht="14" x14ac:dyDescent="0.25">
      <c r="A36" s="2"/>
      <c r="B36" s="47"/>
      <c r="C36" s="48" t="s">
        <v>1097</v>
      </c>
      <c r="D36" s="57"/>
      <c r="E36" s="18" t="s">
        <v>63</v>
      </c>
      <c r="F36" s="7">
        <v>2699000</v>
      </c>
      <c r="G36" s="28"/>
      <c r="H36" s="28"/>
      <c r="I36" s="28"/>
      <c r="J36" s="28"/>
      <c r="K36" s="28"/>
      <c r="L36" s="28"/>
      <c r="M36" s="7">
        <v>4806000</v>
      </c>
      <c r="N36" s="28"/>
      <c r="O36" s="28"/>
      <c r="P36" s="28"/>
      <c r="Q36" s="28"/>
      <c r="R36" s="28"/>
      <c r="S36" s="28"/>
      <c r="T36" s="7">
        <v>2363000</v>
      </c>
      <c r="U36" s="28"/>
      <c r="V36" s="28"/>
      <c r="W36" s="28"/>
      <c r="X36" s="28"/>
      <c r="Y36" s="28"/>
      <c r="Z36" s="28"/>
    </row>
    <row r="37" spans="1:26" ht="14" x14ac:dyDescent="0.25">
      <c r="A37" s="2"/>
      <c r="B37" s="46"/>
      <c r="C37" s="46" t="s">
        <v>1176</v>
      </c>
      <c r="D37" s="58"/>
      <c r="E37" s="20" t="s">
        <v>65</v>
      </c>
      <c r="F37" s="27">
        <v>133400000</v>
      </c>
      <c r="G37" s="28"/>
      <c r="H37" s="28"/>
      <c r="I37" s="28"/>
      <c r="J37" s="28"/>
      <c r="K37" s="28"/>
      <c r="L37" s="28"/>
      <c r="M37" s="27">
        <v>116422000</v>
      </c>
      <c r="N37" s="28"/>
      <c r="O37" s="28"/>
      <c r="P37" s="28"/>
      <c r="Q37" s="28"/>
      <c r="R37" s="28"/>
      <c r="S37" s="28"/>
      <c r="T37" s="27">
        <v>122149000</v>
      </c>
      <c r="U37" s="28"/>
      <c r="V37" s="28"/>
      <c r="W37" s="28"/>
      <c r="X37" s="28"/>
      <c r="Y37" s="28"/>
      <c r="Z37" s="28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'@lists'!$A$3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N32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4" width="21.54296875" customWidth="1"/>
  </cols>
  <sheetData>
    <row r="1" spans="1:14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</row>
    <row r="5" spans="1:14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" x14ac:dyDescent="0.25">
      <c r="A8" s="50" t="s">
        <v>1053</v>
      </c>
      <c r="B8" s="50"/>
      <c r="C8" s="17" t="str">
        <f>B11</f>
        <v>660-26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" x14ac:dyDescent="0.25">
      <c r="A9" s="1" t="s">
        <v>129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51" t="s">
        <v>130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</row>
    <row r="11" spans="1:14" ht="14" x14ac:dyDescent="0.25">
      <c r="A11" s="2"/>
      <c r="B11" s="10" t="s">
        <v>129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" x14ac:dyDescent="0.25">
      <c r="A12" s="2"/>
      <c r="B12" s="2"/>
      <c r="C12" s="2"/>
      <c r="D12" s="2"/>
      <c r="E12" s="2"/>
      <c r="F12" s="60" t="s">
        <v>1062</v>
      </c>
      <c r="G12" s="59"/>
      <c r="H12" s="60"/>
      <c r="I12" s="60" t="s">
        <v>1063</v>
      </c>
      <c r="J12" s="59"/>
      <c r="K12" s="60"/>
      <c r="L12" s="60" t="s">
        <v>1445</v>
      </c>
      <c r="M12" s="59"/>
      <c r="N12" s="60"/>
    </row>
    <row r="13" spans="1:14" ht="14" x14ac:dyDescent="0.25">
      <c r="A13" s="2"/>
      <c r="B13" s="2"/>
      <c r="C13" s="2"/>
      <c r="D13" s="2"/>
      <c r="E13" s="2"/>
      <c r="F13" s="21" t="s">
        <v>939</v>
      </c>
      <c r="G13" s="21" t="s">
        <v>760</v>
      </c>
      <c r="H13" s="21" t="s">
        <v>564</v>
      </c>
      <c r="I13" s="21" t="s">
        <v>939</v>
      </c>
      <c r="J13" s="21" t="s">
        <v>760</v>
      </c>
      <c r="K13" s="21" t="s">
        <v>564</v>
      </c>
      <c r="L13" s="21" t="s">
        <v>939</v>
      </c>
      <c r="M13" s="21" t="s">
        <v>760</v>
      </c>
      <c r="N13" s="21" t="s">
        <v>564</v>
      </c>
    </row>
    <row r="14" spans="1:14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31</v>
      </c>
      <c r="J14" s="18" t="s">
        <v>46</v>
      </c>
      <c r="K14" s="18" t="s">
        <v>73</v>
      </c>
      <c r="L14" s="18" t="s">
        <v>31</v>
      </c>
      <c r="M14" s="18" t="s">
        <v>46</v>
      </c>
      <c r="N14" s="18" t="s">
        <v>73</v>
      </c>
    </row>
    <row r="15" spans="1:14" ht="14" x14ac:dyDescent="0.25">
      <c r="A15" s="2"/>
      <c r="B15" s="46" t="s">
        <v>753</v>
      </c>
      <c r="C15" s="46" t="s">
        <v>771</v>
      </c>
      <c r="D15" s="13" t="s">
        <v>1381</v>
      </c>
      <c r="E15" s="18" t="s">
        <v>31</v>
      </c>
      <c r="F15" s="7">
        <v>-312000</v>
      </c>
      <c r="G15" s="7">
        <v>-88000</v>
      </c>
      <c r="H15" s="7">
        <v>-224000</v>
      </c>
      <c r="I15" s="7">
        <v>-2399000</v>
      </c>
      <c r="J15" s="7">
        <v>-778000</v>
      </c>
      <c r="K15" s="7">
        <v>-1621000</v>
      </c>
      <c r="L15" s="7">
        <v>-2448000</v>
      </c>
      <c r="M15" s="7">
        <v>-797000</v>
      </c>
      <c r="N15" s="7">
        <v>-1651000</v>
      </c>
    </row>
    <row r="16" spans="1:14" ht="14" x14ac:dyDescent="0.25">
      <c r="A16" s="2"/>
      <c r="B16" s="47"/>
      <c r="C16" s="47"/>
      <c r="D16" s="13" t="s">
        <v>726</v>
      </c>
      <c r="E16" s="18" t="s">
        <v>46</v>
      </c>
      <c r="F16" s="7">
        <v>181000</v>
      </c>
      <c r="G16" s="7">
        <v>52000</v>
      </c>
      <c r="H16" s="7">
        <v>129000</v>
      </c>
      <c r="I16" s="7">
        <v>15000</v>
      </c>
      <c r="J16" s="7">
        <v>5000</v>
      </c>
      <c r="K16" s="7">
        <v>10000</v>
      </c>
      <c r="L16" s="7">
        <v>131000</v>
      </c>
      <c r="M16" s="7">
        <v>42000</v>
      </c>
      <c r="N16" s="7">
        <v>89000</v>
      </c>
    </row>
    <row r="17" spans="1:14" ht="14" x14ac:dyDescent="0.25">
      <c r="A17" s="2"/>
      <c r="B17" s="47"/>
      <c r="C17" s="48"/>
      <c r="D17" s="13" t="s">
        <v>1410</v>
      </c>
      <c r="E17" s="18" t="s">
        <v>73</v>
      </c>
      <c r="F17" s="7">
        <v>-131000</v>
      </c>
      <c r="G17" s="7">
        <v>-36000</v>
      </c>
      <c r="H17" s="7">
        <v>-95000</v>
      </c>
      <c r="I17" s="7">
        <v>-2384000</v>
      </c>
      <c r="J17" s="7">
        <v>-773000</v>
      </c>
      <c r="K17" s="7">
        <v>-1611000</v>
      </c>
      <c r="L17" s="7">
        <v>-2317000</v>
      </c>
      <c r="M17" s="7">
        <v>-755000</v>
      </c>
      <c r="N17" s="7">
        <v>-1562000</v>
      </c>
    </row>
    <row r="18" spans="1:14" ht="14" x14ac:dyDescent="0.25">
      <c r="A18" s="2"/>
      <c r="B18" s="47"/>
      <c r="C18" s="46" t="s">
        <v>773</v>
      </c>
      <c r="D18" s="13" t="s">
        <v>775</v>
      </c>
      <c r="E18" s="18" t="s">
        <v>84</v>
      </c>
      <c r="F18" s="7">
        <v>404000</v>
      </c>
      <c r="G18" s="7">
        <v>0</v>
      </c>
      <c r="H18" s="7">
        <v>404000</v>
      </c>
      <c r="I18" s="7">
        <v>512000</v>
      </c>
      <c r="J18" s="7"/>
      <c r="K18" s="7">
        <v>512000</v>
      </c>
      <c r="L18" s="7">
        <v>484000</v>
      </c>
      <c r="M18" s="7"/>
      <c r="N18" s="7">
        <v>484000</v>
      </c>
    </row>
    <row r="19" spans="1:14" ht="14" x14ac:dyDescent="0.25">
      <c r="A19" s="2"/>
      <c r="B19" s="47"/>
      <c r="C19" s="47"/>
      <c r="D19" s="13" t="s">
        <v>644</v>
      </c>
      <c r="E19" s="18" t="s">
        <v>89</v>
      </c>
      <c r="F19" s="7">
        <v>0</v>
      </c>
      <c r="G19" s="7">
        <v>0</v>
      </c>
      <c r="H19" s="7">
        <v>0</v>
      </c>
      <c r="I19" s="7"/>
      <c r="J19" s="7"/>
      <c r="K19" s="7"/>
      <c r="L19" s="7"/>
      <c r="M19" s="7"/>
      <c r="N19" s="7"/>
    </row>
    <row r="20" spans="1:14" ht="28" x14ac:dyDescent="0.25">
      <c r="A20" s="2"/>
      <c r="B20" s="47"/>
      <c r="C20" s="47"/>
      <c r="D20" s="13" t="s">
        <v>729</v>
      </c>
      <c r="E20" s="18" t="s">
        <v>90</v>
      </c>
      <c r="F20" s="7">
        <v>0</v>
      </c>
      <c r="G20" s="7">
        <v>0</v>
      </c>
      <c r="H20" s="7">
        <v>0</v>
      </c>
      <c r="I20" s="7"/>
      <c r="J20" s="7"/>
      <c r="K20" s="7"/>
      <c r="L20" s="7"/>
      <c r="M20" s="7"/>
      <c r="N20" s="7"/>
    </row>
    <row r="21" spans="1:14" ht="14" x14ac:dyDescent="0.25">
      <c r="A21" s="2"/>
      <c r="B21" s="47"/>
      <c r="C21" s="48"/>
      <c r="D21" s="13" t="s">
        <v>1411</v>
      </c>
      <c r="E21" s="18" t="s">
        <v>268</v>
      </c>
      <c r="F21" s="7">
        <v>404000</v>
      </c>
      <c r="G21" s="7">
        <v>0</v>
      </c>
      <c r="H21" s="7">
        <v>404000</v>
      </c>
      <c r="I21" s="7">
        <v>512000</v>
      </c>
      <c r="J21" s="7"/>
      <c r="K21" s="7">
        <v>512000</v>
      </c>
      <c r="L21" s="7">
        <v>484000</v>
      </c>
      <c r="M21" s="7"/>
      <c r="N21" s="7">
        <v>484000</v>
      </c>
    </row>
    <row r="22" spans="1:14" ht="14" x14ac:dyDescent="0.25">
      <c r="A22" s="2"/>
      <c r="B22" s="47"/>
      <c r="C22" s="46" t="s">
        <v>641</v>
      </c>
      <c r="D22" s="13" t="s">
        <v>1380</v>
      </c>
      <c r="E22" s="18" t="s">
        <v>269</v>
      </c>
      <c r="F22" s="7">
        <v>-9000</v>
      </c>
      <c r="G22" s="7">
        <v>-3000</v>
      </c>
      <c r="H22" s="7">
        <v>-6000</v>
      </c>
      <c r="I22" s="7">
        <v>-28000</v>
      </c>
      <c r="J22" s="7">
        <v>-8000</v>
      </c>
      <c r="K22" s="7">
        <v>-20000</v>
      </c>
      <c r="L22" s="7">
        <v>-31000</v>
      </c>
      <c r="M22" s="7">
        <v>-9000</v>
      </c>
      <c r="N22" s="7">
        <v>-22000</v>
      </c>
    </row>
    <row r="23" spans="1:14" ht="14" x14ac:dyDescent="0.25">
      <c r="A23" s="2"/>
      <c r="B23" s="47"/>
      <c r="C23" s="47"/>
      <c r="D23" s="13" t="s">
        <v>727</v>
      </c>
      <c r="E23" s="18" t="s">
        <v>270</v>
      </c>
      <c r="F23" s="7">
        <v>16000</v>
      </c>
      <c r="G23" s="7">
        <v>5000</v>
      </c>
      <c r="H23" s="7">
        <v>11000</v>
      </c>
      <c r="I23" s="7">
        <v>1000</v>
      </c>
      <c r="J23" s="7"/>
      <c r="K23" s="7">
        <v>1000</v>
      </c>
      <c r="L23" s="7">
        <v>4000</v>
      </c>
      <c r="M23" s="7">
        <v>1000</v>
      </c>
      <c r="N23" s="7">
        <v>3000</v>
      </c>
    </row>
    <row r="24" spans="1:14" ht="14" x14ac:dyDescent="0.25">
      <c r="A24" s="2"/>
      <c r="B24" s="47"/>
      <c r="C24" s="48"/>
      <c r="D24" s="13" t="s">
        <v>1411</v>
      </c>
      <c r="E24" s="18" t="s">
        <v>33</v>
      </c>
      <c r="F24" s="7">
        <v>7000</v>
      </c>
      <c r="G24" s="7">
        <v>2000</v>
      </c>
      <c r="H24" s="7">
        <v>5000</v>
      </c>
      <c r="I24" s="7">
        <v>-27000</v>
      </c>
      <c r="J24" s="7">
        <v>-8000</v>
      </c>
      <c r="K24" s="7">
        <v>-19000</v>
      </c>
      <c r="L24" s="7">
        <v>-27000</v>
      </c>
      <c r="M24" s="7">
        <v>-8000</v>
      </c>
      <c r="N24" s="7">
        <v>-19000</v>
      </c>
    </row>
    <row r="25" spans="1:14" ht="14" x14ac:dyDescent="0.25">
      <c r="A25" s="2"/>
      <c r="B25" s="47"/>
      <c r="C25" s="46" t="s">
        <v>683</v>
      </c>
      <c r="D25" s="13" t="s">
        <v>1357</v>
      </c>
      <c r="E25" s="18" t="s">
        <v>35</v>
      </c>
      <c r="F25" s="7">
        <v>107000</v>
      </c>
      <c r="G25" s="7">
        <v>37000</v>
      </c>
      <c r="H25" s="7">
        <v>70000</v>
      </c>
      <c r="I25" s="7">
        <v>504000</v>
      </c>
      <c r="J25" s="7">
        <v>168000</v>
      </c>
      <c r="K25" s="7">
        <v>336000</v>
      </c>
      <c r="L25" s="7">
        <v>437000</v>
      </c>
      <c r="M25" s="7">
        <v>147000</v>
      </c>
      <c r="N25" s="7">
        <v>290000</v>
      </c>
    </row>
    <row r="26" spans="1:14" ht="14" x14ac:dyDescent="0.25">
      <c r="A26" s="2"/>
      <c r="B26" s="47"/>
      <c r="C26" s="47"/>
      <c r="D26" s="13" t="s">
        <v>799</v>
      </c>
      <c r="E26" s="18" t="s">
        <v>37</v>
      </c>
      <c r="F26" s="7"/>
      <c r="G26" s="7"/>
      <c r="H26" s="7"/>
      <c r="I26" s="7"/>
      <c r="J26" s="7"/>
      <c r="K26" s="7"/>
      <c r="L26" s="7"/>
      <c r="M26" s="7"/>
      <c r="N26" s="7"/>
    </row>
    <row r="27" spans="1:14" ht="14" x14ac:dyDescent="0.25">
      <c r="A27" s="2"/>
      <c r="B27" s="47"/>
      <c r="C27" s="47"/>
      <c r="D27" s="13" t="s">
        <v>728</v>
      </c>
      <c r="E27" s="18" t="s">
        <v>39</v>
      </c>
      <c r="F27" s="7">
        <v>37000</v>
      </c>
      <c r="G27" s="7">
        <v>12000</v>
      </c>
      <c r="H27" s="7">
        <v>25000</v>
      </c>
      <c r="I27" s="7">
        <v>68000</v>
      </c>
      <c r="J27" s="7">
        <v>24000</v>
      </c>
      <c r="K27" s="7">
        <v>44000</v>
      </c>
      <c r="L27" s="7">
        <v>111000</v>
      </c>
      <c r="M27" s="7">
        <v>38000</v>
      </c>
      <c r="N27" s="7">
        <v>73000</v>
      </c>
    </row>
    <row r="28" spans="1:14" ht="14" x14ac:dyDescent="0.25">
      <c r="A28" s="2"/>
      <c r="B28" s="47"/>
      <c r="C28" s="47"/>
      <c r="D28" s="13" t="s">
        <v>561</v>
      </c>
      <c r="E28" s="18" t="s">
        <v>40</v>
      </c>
      <c r="F28" s="7"/>
      <c r="G28" s="7"/>
      <c r="H28" s="7"/>
      <c r="I28" s="7"/>
      <c r="J28" s="7"/>
      <c r="K28" s="7"/>
      <c r="L28" s="7"/>
      <c r="M28" s="7"/>
      <c r="N28" s="7"/>
    </row>
    <row r="29" spans="1:14" ht="14" x14ac:dyDescent="0.25">
      <c r="A29" s="2"/>
      <c r="B29" s="48"/>
      <c r="C29" s="48"/>
      <c r="D29" s="13" t="s">
        <v>1411</v>
      </c>
      <c r="E29" s="18" t="s">
        <v>41</v>
      </c>
      <c r="F29" s="7">
        <v>144000</v>
      </c>
      <c r="G29" s="7">
        <v>49000</v>
      </c>
      <c r="H29" s="7">
        <v>95000</v>
      </c>
      <c r="I29" s="7">
        <v>572000</v>
      </c>
      <c r="J29" s="7">
        <v>192000</v>
      </c>
      <c r="K29" s="7">
        <v>380000</v>
      </c>
      <c r="L29" s="7">
        <v>548000</v>
      </c>
      <c r="M29" s="7">
        <v>185000</v>
      </c>
      <c r="N29" s="7">
        <v>363000</v>
      </c>
    </row>
    <row r="30" spans="1:14" ht="14" x14ac:dyDescent="0.25">
      <c r="A30" s="2"/>
      <c r="B30" s="48" t="s">
        <v>1131</v>
      </c>
      <c r="C30" s="59"/>
      <c r="D30" s="48"/>
      <c r="E30" s="18" t="s">
        <v>42</v>
      </c>
      <c r="F30" s="7">
        <v>424000</v>
      </c>
      <c r="G30" s="7">
        <v>15000</v>
      </c>
      <c r="H30" s="7">
        <v>409000</v>
      </c>
      <c r="I30" s="7">
        <v>-1327000</v>
      </c>
      <c r="J30" s="7">
        <v>-589000</v>
      </c>
      <c r="K30" s="7">
        <v>-738000</v>
      </c>
      <c r="L30" s="7">
        <v>-1312000</v>
      </c>
      <c r="M30" s="7">
        <v>-578000</v>
      </c>
      <c r="N30" s="7">
        <v>-734000</v>
      </c>
    </row>
    <row r="31" spans="1:14" ht="14" x14ac:dyDescent="0.25">
      <c r="A31" s="2"/>
      <c r="B31" s="48" t="s">
        <v>751</v>
      </c>
      <c r="C31" s="59"/>
      <c r="D31" s="48"/>
      <c r="E31" s="18" t="s">
        <v>43</v>
      </c>
      <c r="F31" s="7">
        <v>-3000</v>
      </c>
      <c r="G31" s="7">
        <v>-1000</v>
      </c>
      <c r="H31" s="7">
        <v>-2000</v>
      </c>
      <c r="I31" s="7">
        <v>-8000</v>
      </c>
      <c r="J31" s="7">
        <v>-2000</v>
      </c>
      <c r="K31" s="7">
        <v>-6000</v>
      </c>
      <c r="L31" s="7">
        <v>-5000</v>
      </c>
      <c r="M31" s="7">
        <v>-1000</v>
      </c>
      <c r="N31" s="7">
        <v>-4000</v>
      </c>
    </row>
    <row r="32" spans="1:14" ht="14" x14ac:dyDescent="0.25">
      <c r="A32" s="2"/>
      <c r="B32" s="46" t="s">
        <v>752</v>
      </c>
      <c r="C32" s="63"/>
      <c r="D32" s="46"/>
      <c r="E32" s="20" t="s">
        <v>44</v>
      </c>
      <c r="F32" s="27">
        <v>421000</v>
      </c>
      <c r="G32" s="27">
        <v>14000</v>
      </c>
      <c r="H32" s="27">
        <v>407000</v>
      </c>
      <c r="I32" s="27">
        <v>-1335000</v>
      </c>
      <c r="J32" s="27">
        <v>-591000</v>
      </c>
      <c r="K32" s="27">
        <v>-744000</v>
      </c>
      <c r="L32" s="27">
        <v>-1317000</v>
      </c>
      <c r="M32" s="27">
        <v>-579000</v>
      </c>
      <c r="N32" s="27">
        <v>-738000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'@lists'!$A$22:$B$22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Z5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7" customWidth="1"/>
    <col min="4" max="4" width="28.54296875" customWidth="1"/>
    <col min="5" max="5" width="8" customWidth="1"/>
    <col min="6" max="26" width="21.54296875" customWidth="1"/>
  </cols>
  <sheetData>
    <row r="1" spans="1:26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" x14ac:dyDescent="0.25">
      <c r="A8" s="50" t="s">
        <v>1053</v>
      </c>
      <c r="B8" s="50"/>
      <c r="C8" s="17" t="str">
        <f>B11</f>
        <v>660-27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" x14ac:dyDescent="0.25">
      <c r="A9" s="1" t="s">
        <v>132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51" t="s">
        <v>133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" x14ac:dyDescent="0.25">
      <c r="A11" s="2"/>
      <c r="B11" s="10" t="s">
        <v>132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" x14ac:dyDescent="0.25">
      <c r="A12" s="2"/>
      <c r="B12" s="2"/>
      <c r="C12" s="2"/>
      <c r="D12" s="2"/>
      <c r="E12" s="2"/>
      <c r="F12" s="60" t="s">
        <v>1062</v>
      </c>
      <c r="G12" s="59"/>
      <c r="H12" s="59"/>
      <c r="I12" s="59"/>
      <c r="J12" s="59"/>
      <c r="K12" s="59"/>
      <c r="L12" s="60"/>
      <c r="M12" s="60" t="s">
        <v>1063</v>
      </c>
      <c r="N12" s="59"/>
      <c r="O12" s="59"/>
      <c r="P12" s="59"/>
      <c r="Q12" s="59"/>
      <c r="R12" s="59"/>
      <c r="S12" s="60"/>
      <c r="T12" s="60" t="s">
        <v>1445</v>
      </c>
      <c r="U12" s="59"/>
      <c r="V12" s="59"/>
      <c r="W12" s="59"/>
      <c r="X12" s="59"/>
      <c r="Y12" s="59"/>
      <c r="Z12" s="60"/>
    </row>
    <row r="13" spans="1:26" ht="28" x14ac:dyDescent="0.25">
      <c r="A13" s="2"/>
      <c r="B13" s="2"/>
      <c r="C13" s="2"/>
      <c r="D13" s="2"/>
      <c r="E13" s="2"/>
      <c r="F13" s="21" t="s">
        <v>715</v>
      </c>
      <c r="G13" s="21" t="s">
        <v>12</v>
      </c>
      <c r="H13" s="21" t="s">
        <v>905</v>
      </c>
      <c r="I13" s="21" t="s">
        <v>1389</v>
      </c>
      <c r="J13" s="21" t="s">
        <v>734</v>
      </c>
      <c r="K13" s="21" t="s">
        <v>1403</v>
      </c>
      <c r="L13" s="21" t="s">
        <v>1356</v>
      </c>
      <c r="M13" s="21" t="s">
        <v>715</v>
      </c>
      <c r="N13" s="21" t="s">
        <v>12</v>
      </c>
      <c r="O13" s="21" t="s">
        <v>905</v>
      </c>
      <c r="P13" s="21" t="s">
        <v>1389</v>
      </c>
      <c r="Q13" s="21" t="s">
        <v>734</v>
      </c>
      <c r="R13" s="21" t="s">
        <v>1403</v>
      </c>
      <c r="S13" s="21" t="s">
        <v>1356</v>
      </c>
      <c r="T13" s="21" t="s">
        <v>715</v>
      </c>
      <c r="U13" s="21" t="s">
        <v>12</v>
      </c>
      <c r="V13" s="21" t="s">
        <v>905</v>
      </c>
      <c r="W13" s="21" t="s">
        <v>1389</v>
      </c>
      <c r="X13" s="21" t="s">
        <v>734</v>
      </c>
      <c r="Y13" s="21" t="s">
        <v>1403</v>
      </c>
      <c r="Z13" s="21" t="s">
        <v>1356</v>
      </c>
    </row>
    <row r="14" spans="1:26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84</v>
      </c>
      <c r="J14" s="18" t="s">
        <v>89</v>
      </c>
      <c r="K14" s="18" t="s">
        <v>90</v>
      </c>
      <c r="L14" s="18" t="s">
        <v>268</v>
      </c>
      <c r="M14" s="18" t="s">
        <v>31</v>
      </c>
      <c r="N14" s="18" t="s">
        <v>46</v>
      </c>
      <c r="O14" s="18" t="s">
        <v>73</v>
      </c>
      <c r="P14" s="18" t="s">
        <v>84</v>
      </c>
      <c r="Q14" s="18" t="s">
        <v>89</v>
      </c>
      <c r="R14" s="18" t="s">
        <v>90</v>
      </c>
      <c r="S14" s="18" t="s">
        <v>268</v>
      </c>
      <c r="T14" s="18" t="s">
        <v>31</v>
      </c>
      <c r="U14" s="18" t="s">
        <v>46</v>
      </c>
      <c r="V14" s="18" t="s">
        <v>73</v>
      </c>
      <c r="W14" s="18" t="s">
        <v>84</v>
      </c>
      <c r="X14" s="18" t="s">
        <v>89</v>
      </c>
      <c r="Y14" s="18" t="s">
        <v>90</v>
      </c>
      <c r="Z14" s="18" t="s">
        <v>268</v>
      </c>
    </row>
    <row r="15" spans="1:26" ht="14" x14ac:dyDescent="0.25">
      <c r="A15" s="2"/>
      <c r="B15" s="46" t="s">
        <v>22</v>
      </c>
      <c r="C15" s="48" t="s">
        <v>1441</v>
      </c>
      <c r="D15" s="48"/>
      <c r="E15" s="18" t="s">
        <v>31</v>
      </c>
      <c r="F15" s="7">
        <v>9964000</v>
      </c>
      <c r="G15" s="7">
        <v>9964000</v>
      </c>
      <c r="H15" s="7"/>
      <c r="I15" s="7"/>
      <c r="J15" s="7">
        <v>-987000</v>
      </c>
      <c r="K15" s="7">
        <v>8977000</v>
      </c>
      <c r="L15" s="7"/>
      <c r="M15" s="7">
        <v>11323000</v>
      </c>
      <c r="N15" s="7">
        <v>11323000</v>
      </c>
      <c r="O15" s="7"/>
      <c r="P15" s="7">
        <v>1000</v>
      </c>
      <c r="Q15" s="7">
        <v>-769000</v>
      </c>
      <c r="R15" s="7">
        <v>10555000</v>
      </c>
      <c r="S15" s="7"/>
      <c r="T15" s="7">
        <v>11497000</v>
      </c>
      <c r="U15" s="7">
        <v>11497000</v>
      </c>
      <c r="V15" s="7"/>
      <c r="W15" s="7">
        <v>1000</v>
      </c>
      <c r="X15" s="7">
        <v>-843000</v>
      </c>
      <c r="Y15" s="7">
        <v>10655000</v>
      </c>
      <c r="Z15" s="7"/>
    </row>
    <row r="16" spans="1:26" ht="14" x14ac:dyDescent="0.25">
      <c r="A16" s="2"/>
      <c r="B16" s="47"/>
      <c r="C16" s="48" t="s">
        <v>1440</v>
      </c>
      <c r="D16" s="48"/>
      <c r="E16" s="18" t="s">
        <v>46</v>
      </c>
      <c r="F16" s="7"/>
      <c r="G16" s="7"/>
      <c r="H16" s="7"/>
      <c r="I16" s="7"/>
      <c r="J16" s="7"/>
      <c r="K16" s="7">
        <v>0</v>
      </c>
      <c r="L16" s="7"/>
      <c r="M16" s="7"/>
      <c r="N16" s="7"/>
      <c r="O16" s="7"/>
      <c r="P16" s="7"/>
      <c r="Q16" s="7"/>
      <c r="R16" s="7">
        <v>0</v>
      </c>
      <c r="S16" s="7"/>
      <c r="T16" s="7"/>
      <c r="U16" s="7"/>
      <c r="V16" s="7"/>
      <c r="W16" s="7"/>
      <c r="X16" s="7"/>
      <c r="Y16" s="7">
        <v>0</v>
      </c>
      <c r="Z16" s="7"/>
    </row>
    <row r="17" spans="1:26" ht="14" x14ac:dyDescent="0.25">
      <c r="A17" s="2"/>
      <c r="B17" s="47"/>
      <c r="C17" s="48" t="s">
        <v>1438</v>
      </c>
      <c r="D17" s="48"/>
      <c r="E17" s="18" t="s">
        <v>73</v>
      </c>
      <c r="F17" s="7"/>
      <c r="G17" s="7"/>
      <c r="H17" s="7"/>
      <c r="I17" s="7"/>
      <c r="J17" s="7"/>
      <c r="K17" s="7">
        <v>0</v>
      </c>
      <c r="L17" s="7"/>
      <c r="M17" s="7"/>
      <c r="N17" s="7"/>
      <c r="O17" s="7"/>
      <c r="P17" s="7"/>
      <c r="Q17" s="7"/>
      <c r="R17" s="7">
        <v>0</v>
      </c>
      <c r="S17" s="7"/>
      <c r="T17" s="7"/>
      <c r="U17" s="7"/>
      <c r="V17" s="7"/>
      <c r="W17" s="7"/>
      <c r="X17" s="7"/>
      <c r="Y17" s="7">
        <v>0</v>
      </c>
      <c r="Z17" s="7"/>
    </row>
    <row r="18" spans="1:26" ht="14" x14ac:dyDescent="0.25">
      <c r="A18" s="2"/>
      <c r="B18" s="47"/>
      <c r="C18" s="48" t="s">
        <v>1439</v>
      </c>
      <c r="D18" s="48"/>
      <c r="E18" s="18" t="s">
        <v>84</v>
      </c>
      <c r="F18" s="7"/>
      <c r="G18" s="7"/>
      <c r="H18" s="7"/>
      <c r="I18" s="7"/>
      <c r="J18" s="7"/>
      <c r="K18" s="7">
        <v>0</v>
      </c>
      <c r="L18" s="7"/>
      <c r="M18" s="7"/>
      <c r="N18" s="7"/>
      <c r="O18" s="7"/>
      <c r="P18" s="7"/>
      <c r="Q18" s="7"/>
      <c r="R18" s="7">
        <v>0</v>
      </c>
      <c r="S18" s="7"/>
      <c r="T18" s="7"/>
      <c r="U18" s="7"/>
      <c r="V18" s="7"/>
      <c r="W18" s="7"/>
      <c r="X18" s="7"/>
      <c r="Y18" s="7">
        <v>0</v>
      </c>
      <c r="Z18" s="7"/>
    </row>
    <row r="19" spans="1:26" ht="14" x14ac:dyDescent="0.25">
      <c r="A19" s="2"/>
      <c r="B19" s="47"/>
      <c r="C19" s="48" t="s">
        <v>949</v>
      </c>
      <c r="D19" s="48"/>
      <c r="E19" s="18" t="s">
        <v>89</v>
      </c>
      <c r="F19" s="7">
        <v>3796000</v>
      </c>
      <c r="G19" s="7">
        <v>3796000</v>
      </c>
      <c r="H19" s="7"/>
      <c r="I19" s="7"/>
      <c r="J19" s="7">
        <v>-567000</v>
      </c>
      <c r="K19" s="7">
        <v>3229000</v>
      </c>
      <c r="L19" s="7"/>
      <c r="M19" s="7">
        <v>3245000</v>
      </c>
      <c r="N19" s="7">
        <v>3245000</v>
      </c>
      <c r="O19" s="7"/>
      <c r="P19" s="7">
        <v>0</v>
      </c>
      <c r="Q19" s="7">
        <v>-378000</v>
      </c>
      <c r="R19" s="7">
        <v>2867000</v>
      </c>
      <c r="S19" s="7"/>
      <c r="T19" s="7">
        <v>3257000</v>
      </c>
      <c r="U19" s="7">
        <v>3257000</v>
      </c>
      <c r="V19" s="7"/>
      <c r="W19" s="7">
        <v>1000</v>
      </c>
      <c r="X19" s="7">
        <v>-408000</v>
      </c>
      <c r="Y19" s="7">
        <v>2850000</v>
      </c>
      <c r="Z19" s="7"/>
    </row>
    <row r="20" spans="1:26" ht="14" x14ac:dyDescent="0.25">
      <c r="A20" s="2"/>
      <c r="B20" s="47"/>
      <c r="C20" s="48" t="s">
        <v>1433</v>
      </c>
      <c r="D20" s="48"/>
      <c r="E20" s="18" t="s">
        <v>90</v>
      </c>
      <c r="F20" s="7"/>
      <c r="G20" s="7"/>
      <c r="H20" s="7"/>
      <c r="I20" s="7"/>
      <c r="J20" s="7"/>
      <c r="K20" s="7">
        <v>0</v>
      </c>
      <c r="L20" s="7"/>
      <c r="M20" s="7"/>
      <c r="N20" s="7"/>
      <c r="O20" s="7"/>
      <c r="P20" s="7"/>
      <c r="Q20" s="7"/>
      <c r="R20" s="7">
        <v>0</v>
      </c>
      <c r="S20" s="7"/>
      <c r="T20" s="7"/>
      <c r="U20" s="7"/>
      <c r="V20" s="7"/>
      <c r="W20" s="7"/>
      <c r="X20" s="7"/>
      <c r="Y20" s="7">
        <v>0</v>
      </c>
      <c r="Z20" s="7"/>
    </row>
    <row r="21" spans="1:26" ht="14" x14ac:dyDescent="0.25">
      <c r="A21" s="2"/>
      <c r="B21" s="47"/>
      <c r="C21" s="48" t="s">
        <v>1434</v>
      </c>
      <c r="D21" s="48"/>
      <c r="E21" s="18" t="s">
        <v>268</v>
      </c>
      <c r="F21" s="7">
        <v>66000</v>
      </c>
      <c r="G21" s="7">
        <v>66000</v>
      </c>
      <c r="H21" s="7"/>
      <c r="I21" s="7"/>
      <c r="J21" s="7">
        <v>-8000</v>
      </c>
      <c r="K21" s="7">
        <v>58000</v>
      </c>
      <c r="L21" s="7"/>
      <c r="M21" s="7">
        <v>94000</v>
      </c>
      <c r="N21" s="7">
        <v>94000</v>
      </c>
      <c r="O21" s="7"/>
      <c r="P21" s="7"/>
      <c r="Q21" s="7">
        <v>-8000</v>
      </c>
      <c r="R21" s="7">
        <v>86000</v>
      </c>
      <c r="S21" s="7"/>
      <c r="T21" s="7">
        <v>93000</v>
      </c>
      <c r="U21" s="7">
        <v>93000</v>
      </c>
      <c r="V21" s="7"/>
      <c r="W21" s="7"/>
      <c r="X21" s="7">
        <v>-4000</v>
      </c>
      <c r="Y21" s="7">
        <v>89000</v>
      </c>
      <c r="Z21" s="7"/>
    </row>
    <row r="22" spans="1:26" ht="14" x14ac:dyDescent="0.25">
      <c r="A22" s="2"/>
      <c r="B22" s="48"/>
      <c r="C22" s="48" t="s">
        <v>1203</v>
      </c>
      <c r="D22" s="48"/>
      <c r="E22" s="18" t="s">
        <v>269</v>
      </c>
      <c r="F22" s="7">
        <v>13826000</v>
      </c>
      <c r="G22" s="7">
        <v>13826000</v>
      </c>
      <c r="H22" s="7">
        <v>0</v>
      </c>
      <c r="I22" s="7">
        <v>0</v>
      </c>
      <c r="J22" s="7">
        <v>-1562000</v>
      </c>
      <c r="K22" s="7">
        <v>12264000</v>
      </c>
      <c r="L22" s="7"/>
      <c r="M22" s="7">
        <v>14662000</v>
      </c>
      <c r="N22" s="7">
        <v>14662000</v>
      </c>
      <c r="O22" s="7">
        <v>0</v>
      </c>
      <c r="P22" s="7">
        <v>1000</v>
      </c>
      <c r="Q22" s="7">
        <v>-1155000</v>
      </c>
      <c r="R22" s="7">
        <v>13508000</v>
      </c>
      <c r="S22" s="7"/>
      <c r="T22" s="7">
        <v>14847000</v>
      </c>
      <c r="U22" s="7">
        <v>14847000</v>
      </c>
      <c r="V22" s="7">
        <v>0</v>
      </c>
      <c r="W22" s="7">
        <v>2000</v>
      </c>
      <c r="X22" s="7">
        <v>-1255000</v>
      </c>
      <c r="Y22" s="7">
        <v>13594000</v>
      </c>
      <c r="Z22" s="7"/>
    </row>
    <row r="23" spans="1:26" ht="14" x14ac:dyDescent="0.25">
      <c r="A23" s="2"/>
      <c r="B23" s="46" t="s">
        <v>553</v>
      </c>
      <c r="C23" s="48" t="s">
        <v>1441</v>
      </c>
      <c r="D23" s="48"/>
      <c r="E23" s="18" t="s">
        <v>270</v>
      </c>
      <c r="F23" s="7">
        <v>16173000</v>
      </c>
      <c r="G23" s="7">
        <v>16834000</v>
      </c>
      <c r="H23" s="7"/>
      <c r="I23" s="7">
        <v>18000</v>
      </c>
      <c r="J23" s="7">
        <v>-679000</v>
      </c>
      <c r="K23" s="7">
        <v>16173000</v>
      </c>
      <c r="L23" s="8"/>
      <c r="M23" s="7">
        <v>12114000</v>
      </c>
      <c r="N23" s="7">
        <v>12716000</v>
      </c>
      <c r="O23" s="7"/>
      <c r="P23" s="7">
        <v>92000</v>
      </c>
      <c r="Q23" s="7">
        <v>-694000</v>
      </c>
      <c r="R23" s="7">
        <v>12114000</v>
      </c>
      <c r="S23" s="8"/>
      <c r="T23" s="7">
        <v>12625000</v>
      </c>
      <c r="U23" s="7">
        <v>13251000</v>
      </c>
      <c r="V23" s="7"/>
      <c r="W23" s="7">
        <v>57000</v>
      </c>
      <c r="X23" s="7">
        <v>-683000</v>
      </c>
      <c r="Y23" s="7">
        <v>12625000</v>
      </c>
      <c r="Z23" s="8"/>
    </row>
    <row r="24" spans="1:26" ht="14" x14ac:dyDescent="0.25">
      <c r="A24" s="2"/>
      <c r="B24" s="47"/>
      <c r="C24" s="48" t="s">
        <v>1440</v>
      </c>
      <c r="D24" s="48"/>
      <c r="E24" s="18" t="s">
        <v>33</v>
      </c>
      <c r="F24" s="7">
        <v>4526000</v>
      </c>
      <c r="G24" s="7">
        <v>4666000</v>
      </c>
      <c r="H24" s="7"/>
      <c r="I24" s="7"/>
      <c r="J24" s="7">
        <v>-140000</v>
      </c>
      <c r="K24" s="7">
        <v>4526000</v>
      </c>
      <c r="L24" s="8"/>
      <c r="M24" s="7">
        <v>4426000</v>
      </c>
      <c r="N24" s="7">
        <v>4584000</v>
      </c>
      <c r="O24" s="7"/>
      <c r="P24" s="7"/>
      <c r="Q24" s="7">
        <v>-158000</v>
      </c>
      <c r="R24" s="7">
        <v>4426000</v>
      </c>
      <c r="S24" s="8"/>
      <c r="T24" s="7">
        <v>5375000</v>
      </c>
      <c r="U24" s="7">
        <v>5507000</v>
      </c>
      <c r="V24" s="7"/>
      <c r="W24" s="7">
        <v>3000</v>
      </c>
      <c r="X24" s="7">
        <v>-135000</v>
      </c>
      <c r="Y24" s="7">
        <v>5375000</v>
      </c>
      <c r="Z24" s="8"/>
    </row>
    <row r="25" spans="1:26" ht="14" x14ac:dyDescent="0.25">
      <c r="A25" s="2"/>
      <c r="B25" s="47"/>
      <c r="C25" s="48" t="s">
        <v>1438</v>
      </c>
      <c r="D25" s="48"/>
      <c r="E25" s="18" t="s">
        <v>35</v>
      </c>
      <c r="F25" s="7">
        <v>85000</v>
      </c>
      <c r="G25" s="7">
        <v>89000</v>
      </c>
      <c r="H25" s="7"/>
      <c r="I25" s="7">
        <v>0</v>
      </c>
      <c r="J25" s="7">
        <v>-4000</v>
      </c>
      <c r="K25" s="7">
        <v>85000</v>
      </c>
      <c r="L25" s="8"/>
      <c r="M25" s="7">
        <v>88000</v>
      </c>
      <c r="N25" s="7">
        <v>92000</v>
      </c>
      <c r="O25" s="7"/>
      <c r="P25" s="7"/>
      <c r="Q25" s="7">
        <v>-4000</v>
      </c>
      <c r="R25" s="7">
        <v>88000</v>
      </c>
      <c r="S25" s="8"/>
      <c r="T25" s="7">
        <v>89000</v>
      </c>
      <c r="U25" s="7">
        <v>94000</v>
      </c>
      <c r="V25" s="7"/>
      <c r="W25" s="7">
        <v>0</v>
      </c>
      <c r="X25" s="7">
        <v>-5000</v>
      </c>
      <c r="Y25" s="7">
        <v>89000</v>
      </c>
      <c r="Z25" s="8"/>
    </row>
    <row r="26" spans="1:26" ht="14" x14ac:dyDescent="0.25">
      <c r="A26" s="2"/>
      <c r="B26" s="47"/>
      <c r="C26" s="48" t="s">
        <v>1439</v>
      </c>
      <c r="D26" s="48"/>
      <c r="E26" s="18" t="s">
        <v>37</v>
      </c>
      <c r="F26" s="7">
        <v>543000</v>
      </c>
      <c r="G26" s="7">
        <v>537000</v>
      </c>
      <c r="H26" s="7"/>
      <c r="I26" s="7">
        <v>7000</v>
      </c>
      <c r="J26" s="7">
        <v>-1000</v>
      </c>
      <c r="K26" s="7">
        <v>543000</v>
      </c>
      <c r="L26" s="8"/>
      <c r="M26" s="7">
        <v>473000</v>
      </c>
      <c r="N26" s="7">
        <v>491000</v>
      </c>
      <c r="O26" s="7"/>
      <c r="P26" s="7">
        <v>1000</v>
      </c>
      <c r="Q26" s="7">
        <v>-19000</v>
      </c>
      <c r="R26" s="7">
        <v>473000</v>
      </c>
      <c r="S26" s="8"/>
      <c r="T26" s="7">
        <v>549000</v>
      </c>
      <c r="U26" s="7">
        <v>556000</v>
      </c>
      <c r="V26" s="7"/>
      <c r="W26" s="7">
        <v>5000</v>
      </c>
      <c r="X26" s="7">
        <v>-12000</v>
      </c>
      <c r="Y26" s="7">
        <v>549000</v>
      </c>
      <c r="Z26" s="8"/>
    </row>
    <row r="27" spans="1:26" ht="14" x14ac:dyDescent="0.25">
      <c r="A27" s="2"/>
      <c r="B27" s="47"/>
      <c r="C27" s="48" t="s">
        <v>949</v>
      </c>
      <c r="D27" s="48"/>
      <c r="E27" s="18" t="s">
        <v>39</v>
      </c>
      <c r="F27" s="7">
        <v>6425000</v>
      </c>
      <c r="G27" s="7">
        <v>7234000</v>
      </c>
      <c r="H27" s="7"/>
      <c r="I27" s="7">
        <v>5000</v>
      </c>
      <c r="J27" s="7">
        <v>-814000</v>
      </c>
      <c r="K27" s="7">
        <v>6425000</v>
      </c>
      <c r="L27" s="8"/>
      <c r="M27" s="7">
        <v>5537000</v>
      </c>
      <c r="N27" s="7">
        <v>6188000</v>
      </c>
      <c r="O27" s="7"/>
      <c r="P27" s="7">
        <v>0</v>
      </c>
      <c r="Q27" s="7">
        <v>-651000</v>
      </c>
      <c r="R27" s="7">
        <v>5537000</v>
      </c>
      <c r="S27" s="8"/>
      <c r="T27" s="7">
        <v>5155000</v>
      </c>
      <c r="U27" s="7">
        <v>5811000</v>
      </c>
      <c r="V27" s="7"/>
      <c r="W27" s="7">
        <v>1000</v>
      </c>
      <c r="X27" s="7">
        <v>-657000</v>
      </c>
      <c r="Y27" s="7">
        <v>5155000</v>
      </c>
      <c r="Z27" s="8"/>
    </row>
    <row r="28" spans="1:26" ht="14" x14ac:dyDescent="0.25">
      <c r="A28" s="2"/>
      <c r="B28" s="47"/>
      <c r="C28" s="48" t="s">
        <v>1433</v>
      </c>
      <c r="D28" s="48"/>
      <c r="E28" s="18" t="s">
        <v>40</v>
      </c>
      <c r="F28" s="7">
        <v>316000</v>
      </c>
      <c r="G28" s="7">
        <v>353000</v>
      </c>
      <c r="H28" s="7"/>
      <c r="I28" s="7"/>
      <c r="J28" s="7">
        <v>-37000</v>
      </c>
      <c r="K28" s="7">
        <v>316000</v>
      </c>
      <c r="L28" s="8"/>
      <c r="M28" s="7">
        <v>398000</v>
      </c>
      <c r="N28" s="7">
        <v>424000</v>
      </c>
      <c r="O28" s="7"/>
      <c r="P28" s="7">
        <v>1000</v>
      </c>
      <c r="Q28" s="7">
        <v>-27000</v>
      </c>
      <c r="R28" s="7">
        <v>398000</v>
      </c>
      <c r="S28" s="8"/>
      <c r="T28" s="7">
        <v>384000</v>
      </c>
      <c r="U28" s="7">
        <v>414000</v>
      </c>
      <c r="V28" s="7"/>
      <c r="W28" s="7">
        <v>1000</v>
      </c>
      <c r="X28" s="7">
        <v>-31000</v>
      </c>
      <c r="Y28" s="7">
        <v>384000</v>
      </c>
      <c r="Z28" s="8"/>
    </row>
    <row r="29" spans="1:26" ht="14" x14ac:dyDescent="0.25">
      <c r="A29" s="2"/>
      <c r="B29" s="47"/>
      <c r="C29" s="48" t="s">
        <v>1434</v>
      </c>
      <c r="D29" s="48"/>
      <c r="E29" s="18" t="s">
        <v>41</v>
      </c>
      <c r="F29" s="7">
        <v>1839000</v>
      </c>
      <c r="G29" s="7">
        <v>1849000</v>
      </c>
      <c r="H29" s="7"/>
      <c r="I29" s="7">
        <v>23000</v>
      </c>
      <c r="J29" s="7">
        <v>-33000</v>
      </c>
      <c r="K29" s="7">
        <v>1839000</v>
      </c>
      <c r="L29" s="8"/>
      <c r="M29" s="7">
        <v>1643000</v>
      </c>
      <c r="N29" s="7">
        <v>1696000</v>
      </c>
      <c r="O29" s="7"/>
      <c r="P29" s="7">
        <v>7000</v>
      </c>
      <c r="Q29" s="7">
        <v>-60000</v>
      </c>
      <c r="R29" s="7">
        <v>1643000</v>
      </c>
      <c r="S29" s="8"/>
      <c r="T29" s="7">
        <v>1681000</v>
      </c>
      <c r="U29" s="7">
        <v>1711000</v>
      </c>
      <c r="V29" s="7"/>
      <c r="W29" s="7">
        <v>13000</v>
      </c>
      <c r="X29" s="7">
        <v>-43000</v>
      </c>
      <c r="Y29" s="7">
        <v>1681000</v>
      </c>
      <c r="Z29" s="8"/>
    </row>
    <row r="30" spans="1:26" ht="14" x14ac:dyDescent="0.25">
      <c r="A30" s="2"/>
      <c r="B30" s="48"/>
      <c r="C30" s="48" t="s">
        <v>1201</v>
      </c>
      <c r="D30" s="48"/>
      <c r="E30" s="18" t="s">
        <v>42</v>
      </c>
      <c r="F30" s="7">
        <v>29907000</v>
      </c>
      <c r="G30" s="7">
        <v>31562000</v>
      </c>
      <c r="H30" s="7"/>
      <c r="I30" s="7">
        <v>53000</v>
      </c>
      <c r="J30" s="7">
        <v>-1708000</v>
      </c>
      <c r="K30" s="7">
        <v>29907000</v>
      </c>
      <c r="L30" s="8"/>
      <c r="M30" s="7">
        <v>24679000</v>
      </c>
      <c r="N30" s="7">
        <v>26191000</v>
      </c>
      <c r="O30" s="7">
        <v>0</v>
      </c>
      <c r="P30" s="7">
        <v>101000</v>
      </c>
      <c r="Q30" s="7">
        <v>-1613000</v>
      </c>
      <c r="R30" s="7">
        <v>24679000</v>
      </c>
      <c r="S30" s="8"/>
      <c r="T30" s="7">
        <v>25858000</v>
      </c>
      <c r="U30" s="7">
        <v>27344000</v>
      </c>
      <c r="V30" s="7">
        <v>0</v>
      </c>
      <c r="W30" s="7">
        <v>80000</v>
      </c>
      <c r="X30" s="7">
        <v>-1566000</v>
      </c>
      <c r="Y30" s="7">
        <v>25858000</v>
      </c>
      <c r="Z30" s="8"/>
    </row>
    <row r="31" spans="1:26" ht="14" x14ac:dyDescent="0.25">
      <c r="A31" s="2"/>
      <c r="B31" s="48" t="s">
        <v>762</v>
      </c>
      <c r="C31" s="59"/>
      <c r="D31" s="48"/>
      <c r="E31" s="18" t="s">
        <v>43</v>
      </c>
      <c r="F31" s="7">
        <v>1934000</v>
      </c>
      <c r="G31" s="7">
        <v>1793000</v>
      </c>
      <c r="H31" s="8"/>
      <c r="I31" s="7">
        <v>153000</v>
      </c>
      <c r="J31" s="7">
        <v>-12000</v>
      </c>
      <c r="K31" s="7">
        <v>1934000</v>
      </c>
      <c r="L31" s="8"/>
      <c r="M31" s="7">
        <v>1865000</v>
      </c>
      <c r="N31" s="7">
        <v>1805000</v>
      </c>
      <c r="O31" s="8"/>
      <c r="P31" s="7">
        <v>98000</v>
      </c>
      <c r="Q31" s="7">
        <v>-38000</v>
      </c>
      <c r="R31" s="7">
        <v>1865000</v>
      </c>
      <c r="S31" s="8"/>
      <c r="T31" s="7">
        <v>1767000</v>
      </c>
      <c r="U31" s="7">
        <v>1692000</v>
      </c>
      <c r="V31" s="8"/>
      <c r="W31" s="7">
        <v>85000</v>
      </c>
      <c r="X31" s="7">
        <v>-10000</v>
      </c>
      <c r="Y31" s="7">
        <v>1767000</v>
      </c>
      <c r="Z31" s="8"/>
    </row>
    <row r="32" spans="1:26" ht="14" x14ac:dyDescent="0.25">
      <c r="A32" s="2"/>
      <c r="B32" s="13"/>
      <c r="C32" s="48" t="s">
        <v>988</v>
      </c>
      <c r="D32" s="48"/>
      <c r="E32" s="18" t="s">
        <v>44</v>
      </c>
      <c r="F32" s="7">
        <v>1773000</v>
      </c>
      <c r="G32" s="7">
        <v>1701000</v>
      </c>
      <c r="H32" s="8"/>
      <c r="I32" s="7">
        <v>72000</v>
      </c>
      <c r="J32" s="7"/>
      <c r="K32" s="7">
        <v>1773000</v>
      </c>
      <c r="L32" s="8"/>
      <c r="M32" s="7">
        <v>1664000</v>
      </c>
      <c r="N32" s="7">
        <v>1630000</v>
      </c>
      <c r="O32" s="8"/>
      <c r="P32" s="7">
        <v>34000</v>
      </c>
      <c r="Q32" s="7"/>
      <c r="R32" s="7">
        <v>1664000</v>
      </c>
      <c r="S32" s="8"/>
      <c r="T32" s="7">
        <v>1637000</v>
      </c>
      <c r="U32" s="7">
        <v>1603000</v>
      </c>
      <c r="V32" s="8"/>
      <c r="W32" s="7">
        <v>34000</v>
      </c>
      <c r="X32" s="7">
        <v>0</v>
      </c>
      <c r="Y32" s="7">
        <v>1637000</v>
      </c>
      <c r="Z32" s="8"/>
    </row>
    <row r="33" spans="1:26" ht="14" x14ac:dyDescent="0.25">
      <c r="A33" s="2"/>
      <c r="B33" s="13"/>
      <c r="C33" s="48" t="s">
        <v>1155</v>
      </c>
      <c r="D33" s="48"/>
      <c r="E33" s="18" t="s">
        <v>45</v>
      </c>
      <c r="F33" s="7">
        <v>45667000</v>
      </c>
      <c r="G33" s="7">
        <v>47181000</v>
      </c>
      <c r="H33" s="7">
        <v>0</v>
      </c>
      <c r="I33" s="7">
        <v>206000</v>
      </c>
      <c r="J33" s="7">
        <v>-3282000</v>
      </c>
      <c r="K33" s="7">
        <v>44105000</v>
      </c>
      <c r="L33" s="8"/>
      <c r="M33" s="7">
        <v>41206000</v>
      </c>
      <c r="N33" s="7">
        <v>42658000</v>
      </c>
      <c r="O33" s="7"/>
      <c r="P33" s="7">
        <v>200000</v>
      </c>
      <c r="Q33" s="7">
        <v>-2806000</v>
      </c>
      <c r="R33" s="7">
        <v>40052000</v>
      </c>
      <c r="S33" s="8"/>
      <c r="T33" s="7">
        <v>42472000</v>
      </c>
      <c r="U33" s="7">
        <v>43883000</v>
      </c>
      <c r="V33" s="7"/>
      <c r="W33" s="7">
        <v>167000</v>
      </c>
      <c r="X33" s="7">
        <v>-2831000</v>
      </c>
      <c r="Y33" s="7">
        <v>41219000</v>
      </c>
      <c r="Z33" s="8"/>
    </row>
    <row r="34" spans="1:26" ht="14" x14ac:dyDescent="0.25">
      <c r="A34" s="2"/>
      <c r="B34" s="46" t="s">
        <v>23</v>
      </c>
      <c r="C34" s="48" t="s">
        <v>1441</v>
      </c>
      <c r="D34" s="48"/>
      <c r="E34" s="18" t="s">
        <v>47</v>
      </c>
      <c r="F34" s="7">
        <v>6565000</v>
      </c>
      <c r="G34" s="7">
        <v>6590000</v>
      </c>
      <c r="H34" s="8"/>
      <c r="I34" s="7"/>
      <c r="J34" s="7">
        <v>-25000</v>
      </c>
      <c r="K34" s="7">
        <v>6565000</v>
      </c>
      <c r="L34" s="8"/>
      <c r="M34" s="7">
        <v>1322000</v>
      </c>
      <c r="N34" s="7">
        <v>1332000</v>
      </c>
      <c r="O34" s="8"/>
      <c r="P34" s="7"/>
      <c r="Q34" s="7">
        <v>-10000</v>
      </c>
      <c r="R34" s="7">
        <v>1322000</v>
      </c>
      <c r="S34" s="8"/>
      <c r="T34" s="7">
        <v>2206000</v>
      </c>
      <c r="U34" s="7">
        <v>2218000</v>
      </c>
      <c r="V34" s="8"/>
      <c r="W34" s="7"/>
      <c r="X34" s="7">
        <v>-12000</v>
      </c>
      <c r="Y34" s="7">
        <v>2206000</v>
      </c>
      <c r="Z34" s="8"/>
    </row>
    <row r="35" spans="1:26" ht="14" x14ac:dyDescent="0.25">
      <c r="A35" s="2"/>
      <c r="B35" s="47"/>
      <c r="C35" s="48" t="s">
        <v>1440</v>
      </c>
      <c r="D35" s="48"/>
      <c r="E35" s="18" t="s">
        <v>63</v>
      </c>
      <c r="F35" s="7">
        <v>82000</v>
      </c>
      <c r="G35" s="7">
        <v>82000</v>
      </c>
      <c r="H35" s="8"/>
      <c r="I35" s="7"/>
      <c r="J35" s="7"/>
      <c r="K35" s="7">
        <v>82000</v>
      </c>
      <c r="L35" s="8"/>
      <c r="M35" s="7">
        <v>77000</v>
      </c>
      <c r="N35" s="7">
        <v>77000</v>
      </c>
      <c r="O35" s="8"/>
      <c r="P35" s="7"/>
      <c r="Q35" s="7"/>
      <c r="R35" s="7">
        <v>77000</v>
      </c>
      <c r="S35" s="8"/>
      <c r="T35" s="7">
        <v>76000</v>
      </c>
      <c r="U35" s="7">
        <v>76000</v>
      </c>
      <c r="V35" s="8"/>
      <c r="W35" s="7"/>
      <c r="X35" s="7"/>
      <c r="Y35" s="7">
        <v>76000</v>
      </c>
      <c r="Z35" s="8"/>
    </row>
    <row r="36" spans="1:26" ht="14" x14ac:dyDescent="0.25">
      <c r="A36" s="2"/>
      <c r="B36" s="47"/>
      <c r="C36" s="48" t="s">
        <v>1438</v>
      </c>
      <c r="D36" s="48"/>
      <c r="E36" s="18" t="s">
        <v>65</v>
      </c>
      <c r="F36" s="7"/>
      <c r="G36" s="7"/>
      <c r="H36" s="8"/>
      <c r="I36" s="7"/>
      <c r="J36" s="7"/>
      <c r="K36" s="7">
        <v>0</v>
      </c>
      <c r="L36" s="8"/>
      <c r="M36" s="7"/>
      <c r="N36" s="7"/>
      <c r="O36" s="8"/>
      <c r="P36" s="7"/>
      <c r="Q36" s="7"/>
      <c r="R36" s="7">
        <v>0</v>
      </c>
      <c r="S36" s="8"/>
      <c r="T36" s="7"/>
      <c r="U36" s="7"/>
      <c r="V36" s="8"/>
      <c r="W36" s="7"/>
      <c r="X36" s="7"/>
      <c r="Y36" s="7">
        <v>0</v>
      </c>
      <c r="Z36" s="8"/>
    </row>
    <row r="37" spans="1:26" ht="14" x14ac:dyDescent="0.25">
      <c r="A37" s="2"/>
      <c r="B37" s="47"/>
      <c r="C37" s="48" t="s">
        <v>1439</v>
      </c>
      <c r="D37" s="48"/>
      <c r="E37" s="18" t="s">
        <v>66</v>
      </c>
      <c r="F37" s="7"/>
      <c r="G37" s="7"/>
      <c r="H37" s="8"/>
      <c r="I37" s="7"/>
      <c r="J37" s="7"/>
      <c r="K37" s="7">
        <v>0</v>
      </c>
      <c r="L37" s="8"/>
      <c r="M37" s="7"/>
      <c r="N37" s="7"/>
      <c r="O37" s="8"/>
      <c r="P37" s="7"/>
      <c r="Q37" s="7"/>
      <c r="R37" s="7">
        <v>0</v>
      </c>
      <c r="S37" s="8"/>
      <c r="T37" s="7"/>
      <c r="U37" s="7"/>
      <c r="V37" s="8"/>
      <c r="W37" s="7"/>
      <c r="X37" s="7"/>
      <c r="Y37" s="7">
        <v>0</v>
      </c>
      <c r="Z37" s="8"/>
    </row>
    <row r="38" spans="1:26" ht="14" x14ac:dyDescent="0.25">
      <c r="A38" s="2"/>
      <c r="B38" s="47"/>
      <c r="C38" s="48" t="s">
        <v>949</v>
      </c>
      <c r="D38" s="48"/>
      <c r="E38" s="18" t="s">
        <v>67</v>
      </c>
      <c r="F38" s="7"/>
      <c r="G38" s="7"/>
      <c r="H38" s="8"/>
      <c r="I38" s="7"/>
      <c r="J38" s="7"/>
      <c r="K38" s="7">
        <v>0</v>
      </c>
      <c r="L38" s="8"/>
      <c r="M38" s="7"/>
      <c r="N38" s="7"/>
      <c r="O38" s="8"/>
      <c r="P38" s="7"/>
      <c r="Q38" s="7"/>
      <c r="R38" s="7">
        <v>0</v>
      </c>
      <c r="S38" s="8"/>
      <c r="T38" s="7"/>
      <c r="U38" s="7"/>
      <c r="V38" s="8"/>
      <c r="W38" s="7"/>
      <c r="X38" s="7"/>
      <c r="Y38" s="7">
        <v>0</v>
      </c>
      <c r="Z38" s="8"/>
    </row>
    <row r="39" spans="1:26" ht="14" x14ac:dyDescent="0.25">
      <c r="A39" s="2"/>
      <c r="B39" s="47"/>
      <c r="C39" s="48" t="s">
        <v>1433</v>
      </c>
      <c r="D39" s="48"/>
      <c r="E39" s="18" t="s">
        <v>68</v>
      </c>
      <c r="F39" s="7">
        <v>7000</v>
      </c>
      <c r="G39" s="7">
        <v>8000</v>
      </c>
      <c r="H39" s="8"/>
      <c r="I39" s="7"/>
      <c r="J39" s="7">
        <v>-1000</v>
      </c>
      <c r="K39" s="7">
        <v>7000</v>
      </c>
      <c r="L39" s="8"/>
      <c r="M39" s="7">
        <v>9000</v>
      </c>
      <c r="N39" s="7">
        <v>10000</v>
      </c>
      <c r="O39" s="8"/>
      <c r="P39" s="7"/>
      <c r="Q39" s="7">
        <v>-1000</v>
      </c>
      <c r="R39" s="7">
        <v>9000</v>
      </c>
      <c r="S39" s="8"/>
      <c r="T39" s="7">
        <v>14000</v>
      </c>
      <c r="U39" s="7">
        <v>15000</v>
      </c>
      <c r="V39" s="8"/>
      <c r="W39" s="7"/>
      <c r="X39" s="7">
        <v>-1000</v>
      </c>
      <c r="Y39" s="7">
        <v>14000</v>
      </c>
      <c r="Z39" s="8"/>
    </row>
    <row r="40" spans="1:26" ht="14" x14ac:dyDescent="0.25">
      <c r="A40" s="2"/>
      <c r="B40" s="47"/>
      <c r="C40" s="48" t="s">
        <v>1434</v>
      </c>
      <c r="D40" s="48"/>
      <c r="E40" s="18" t="s">
        <v>69</v>
      </c>
      <c r="F40" s="7"/>
      <c r="G40" s="7"/>
      <c r="H40" s="8"/>
      <c r="I40" s="7"/>
      <c r="J40" s="7"/>
      <c r="K40" s="7">
        <v>0</v>
      </c>
      <c r="L40" s="8"/>
      <c r="M40" s="7"/>
      <c r="N40" s="7"/>
      <c r="O40" s="8"/>
      <c r="P40" s="7"/>
      <c r="Q40" s="7"/>
      <c r="R40" s="7">
        <v>0</v>
      </c>
      <c r="S40" s="8"/>
      <c r="T40" s="7"/>
      <c r="U40" s="7"/>
      <c r="V40" s="8"/>
      <c r="W40" s="7"/>
      <c r="X40" s="7"/>
      <c r="Y40" s="7">
        <v>0</v>
      </c>
      <c r="Z40" s="8"/>
    </row>
    <row r="41" spans="1:26" ht="14" x14ac:dyDescent="0.25">
      <c r="A41" s="2"/>
      <c r="B41" s="47"/>
      <c r="C41" s="48" t="s">
        <v>1202</v>
      </c>
      <c r="D41" s="48"/>
      <c r="E41" s="18" t="s">
        <v>70</v>
      </c>
      <c r="F41" s="7">
        <v>6654000</v>
      </c>
      <c r="G41" s="7">
        <v>6680000</v>
      </c>
      <c r="H41" s="8"/>
      <c r="I41" s="7"/>
      <c r="J41" s="7">
        <v>-26000</v>
      </c>
      <c r="K41" s="7">
        <v>6654000</v>
      </c>
      <c r="L41" s="8"/>
      <c r="M41" s="7">
        <v>1408000</v>
      </c>
      <c r="N41" s="7">
        <v>1419000</v>
      </c>
      <c r="O41" s="8"/>
      <c r="P41" s="7">
        <v>0</v>
      </c>
      <c r="Q41" s="7">
        <v>-11000</v>
      </c>
      <c r="R41" s="7">
        <v>1408000</v>
      </c>
      <c r="S41" s="8"/>
      <c r="T41" s="7">
        <v>2296000</v>
      </c>
      <c r="U41" s="7">
        <v>2309000</v>
      </c>
      <c r="V41" s="8"/>
      <c r="W41" s="7"/>
      <c r="X41" s="7">
        <v>-13000</v>
      </c>
      <c r="Y41" s="7">
        <v>2296000</v>
      </c>
      <c r="Z41" s="8"/>
    </row>
    <row r="42" spans="1:26" ht="14" x14ac:dyDescent="0.25">
      <c r="A42" s="2"/>
      <c r="B42" s="47"/>
      <c r="C42" s="48" t="s">
        <v>1213</v>
      </c>
      <c r="D42" s="48"/>
      <c r="E42" s="18" t="s">
        <v>71</v>
      </c>
      <c r="F42" s="7">
        <v>59000</v>
      </c>
      <c r="G42" s="7">
        <v>37000</v>
      </c>
      <c r="H42" s="8"/>
      <c r="I42" s="7">
        <v>24000</v>
      </c>
      <c r="J42" s="7">
        <v>-2000</v>
      </c>
      <c r="K42" s="7">
        <v>59000</v>
      </c>
      <c r="L42" s="8"/>
      <c r="M42" s="7">
        <v>19000</v>
      </c>
      <c r="N42" s="7">
        <v>5000</v>
      </c>
      <c r="O42" s="8"/>
      <c r="P42" s="7">
        <v>16000</v>
      </c>
      <c r="Q42" s="7">
        <v>-2000</v>
      </c>
      <c r="R42" s="7">
        <v>19000</v>
      </c>
      <c r="S42" s="8"/>
      <c r="T42" s="7">
        <v>26000</v>
      </c>
      <c r="U42" s="7">
        <v>4000</v>
      </c>
      <c r="V42" s="8"/>
      <c r="W42" s="7">
        <v>24000</v>
      </c>
      <c r="X42" s="7">
        <v>-2000</v>
      </c>
      <c r="Y42" s="7">
        <v>26000</v>
      </c>
      <c r="Z42" s="8"/>
    </row>
    <row r="43" spans="1:26" ht="14" x14ac:dyDescent="0.25">
      <c r="A43" s="2"/>
      <c r="B43" s="47"/>
      <c r="C43" s="13"/>
      <c r="D43" s="13" t="s">
        <v>987</v>
      </c>
      <c r="E43" s="18" t="s">
        <v>72</v>
      </c>
      <c r="F43" s="8"/>
      <c r="G43" s="8"/>
      <c r="H43" s="8"/>
      <c r="I43" s="8"/>
      <c r="J43" s="8"/>
      <c r="K43" s="7">
        <v>0</v>
      </c>
      <c r="L43" s="8"/>
      <c r="M43" s="8"/>
      <c r="N43" s="8"/>
      <c r="O43" s="8"/>
      <c r="P43" s="8"/>
      <c r="Q43" s="8"/>
      <c r="R43" s="7"/>
      <c r="S43" s="8"/>
      <c r="T43" s="8"/>
      <c r="U43" s="8"/>
      <c r="V43" s="8"/>
      <c r="W43" s="8"/>
      <c r="X43" s="8"/>
      <c r="Y43" s="7"/>
      <c r="Z43" s="8"/>
    </row>
    <row r="44" spans="1:26" ht="14" x14ac:dyDescent="0.25">
      <c r="A44" s="2"/>
      <c r="B44" s="47"/>
      <c r="C44" s="48" t="s">
        <v>1255</v>
      </c>
      <c r="D44" s="48"/>
      <c r="E44" s="18" t="s">
        <v>74</v>
      </c>
      <c r="F44" s="7">
        <v>6713000</v>
      </c>
      <c r="G44" s="7">
        <v>6717000</v>
      </c>
      <c r="H44" s="8"/>
      <c r="I44" s="7">
        <v>24000</v>
      </c>
      <c r="J44" s="7">
        <v>-28000</v>
      </c>
      <c r="K44" s="7">
        <v>6713000</v>
      </c>
      <c r="L44" s="8"/>
      <c r="M44" s="7">
        <v>1427000</v>
      </c>
      <c r="N44" s="7">
        <v>1424000</v>
      </c>
      <c r="O44" s="8"/>
      <c r="P44" s="7">
        <v>16000</v>
      </c>
      <c r="Q44" s="7">
        <v>-13000</v>
      </c>
      <c r="R44" s="7">
        <v>1427000</v>
      </c>
      <c r="S44" s="8"/>
      <c r="T44" s="7">
        <v>2322000</v>
      </c>
      <c r="U44" s="7">
        <v>2313000</v>
      </c>
      <c r="V44" s="8"/>
      <c r="W44" s="7">
        <v>24000</v>
      </c>
      <c r="X44" s="7">
        <v>-15000</v>
      </c>
      <c r="Y44" s="7">
        <v>2322000</v>
      </c>
      <c r="Z44" s="8"/>
    </row>
    <row r="45" spans="1:26" ht="28" x14ac:dyDescent="0.25">
      <c r="A45" s="2"/>
      <c r="B45" s="48"/>
      <c r="C45" s="13"/>
      <c r="D45" s="13" t="s">
        <v>990</v>
      </c>
      <c r="E45" s="18" t="s">
        <v>75</v>
      </c>
      <c r="F45" s="8"/>
      <c r="G45" s="8"/>
      <c r="H45" s="8"/>
      <c r="I45" s="8"/>
      <c r="J45" s="8"/>
      <c r="K45" s="7">
        <v>0</v>
      </c>
      <c r="L45" s="8"/>
      <c r="M45" s="8"/>
      <c r="N45" s="8"/>
      <c r="O45" s="8"/>
      <c r="P45" s="8"/>
      <c r="Q45" s="8"/>
      <c r="R45" s="7">
        <v>0</v>
      </c>
      <c r="S45" s="8"/>
      <c r="T45" s="8"/>
      <c r="U45" s="8"/>
      <c r="V45" s="8"/>
      <c r="W45" s="8"/>
      <c r="X45" s="8"/>
      <c r="Y45" s="7">
        <v>0</v>
      </c>
      <c r="Z45" s="8"/>
    </row>
    <row r="46" spans="1:26" ht="14" x14ac:dyDescent="0.25">
      <c r="A46" s="2"/>
      <c r="B46" s="48" t="s">
        <v>1256</v>
      </c>
      <c r="C46" s="59"/>
      <c r="D46" s="48"/>
      <c r="E46" s="18" t="s">
        <v>76</v>
      </c>
      <c r="F46" s="7">
        <v>52380000</v>
      </c>
      <c r="G46" s="7">
        <v>53898000</v>
      </c>
      <c r="H46" s="7"/>
      <c r="I46" s="8"/>
      <c r="J46" s="8"/>
      <c r="K46" s="7">
        <v>50818000</v>
      </c>
      <c r="L46" s="8"/>
      <c r="M46" s="7">
        <v>42633000</v>
      </c>
      <c r="N46" s="7">
        <v>44082000</v>
      </c>
      <c r="O46" s="7"/>
      <c r="P46" s="8"/>
      <c r="Q46" s="8"/>
      <c r="R46" s="7">
        <v>41479000</v>
      </c>
      <c r="S46" s="8"/>
      <c r="T46" s="7">
        <v>44794000</v>
      </c>
      <c r="U46" s="7">
        <v>46196000</v>
      </c>
      <c r="V46" s="7"/>
      <c r="W46" s="8"/>
      <c r="X46" s="8"/>
      <c r="Y46" s="7">
        <v>43541000</v>
      </c>
      <c r="Z46" s="8"/>
    </row>
    <row r="47" spans="1:26" ht="14" x14ac:dyDescent="0.25">
      <c r="A47" s="2"/>
      <c r="B47" s="48" t="s">
        <v>10</v>
      </c>
      <c r="C47" s="59"/>
      <c r="D47" s="48"/>
      <c r="E47" s="18" t="s">
        <v>77</v>
      </c>
      <c r="F47" s="8"/>
      <c r="G47" s="8"/>
      <c r="H47" s="8"/>
      <c r="I47" s="8"/>
      <c r="J47" s="8"/>
      <c r="K47" s="7">
        <v>1773000</v>
      </c>
      <c r="L47" s="8"/>
      <c r="M47" s="8"/>
      <c r="N47" s="8"/>
      <c r="O47" s="8"/>
      <c r="P47" s="8"/>
      <c r="Q47" s="8"/>
      <c r="R47" s="7">
        <v>1664000</v>
      </c>
      <c r="S47" s="8"/>
      <c r="T47" s="8"/>
      <c r="U47" s="8"/>
      <c r="V47" s="8"/>
      <c r="W47" s="8"/>
      <c r="X47" s="8"/>
      <c r="Y47" s="7">
        <v>1637000</v>
      </c>
      <c r="Z47" s="8"/>
    </row>
    <row r="48" spans="1:26" ht="14" x14ac:dyDescent="0.25">
      <c r="A48" s="2"/>
      <c r="B48" s="46" t="s">
        <v>276</v>
      </c>
      <c r="C48" s="48" t="s">
        <v>1437</v>
      </c>
      <c r="D48" s="48"/>
      <c r="E48" s="18" t="s">
        <v>78</v>
      </c>
      <c r="F48" s="7"/>
      <c r="G48" s="7"/>
      <c r="H48" s="8"/>
      <c r="I48" s="8"/>
      <c r="J48" s="8"/>
      <c r="K48" s="7"/>
      <c r="L48" s="8"/>
      <c r="M48" s="7"/>
      <c r="N48" s="7"/>
      <c r="O48" s="8"/>
      <c r="P48" s="8"/>
      <c r="Q48" s="8"/>
      <c r="R48" s="7"/>
      <c r="S48" s="8"/>
      <c r="T48" s="7"/>
      <c r="U48" s="7"/>
      <c r="V48" s="8"/>
      <c r="W48" s="8"/>
      <c r="X48" s="8"/>
      <c r="Y48" s="7"/>
      <c r="Z48" s="8"/>
    </row>
    <row r="49" spans="1:26" ht="14" x14ac:dyDescent="0.25">
      <c r="A49" s="2"/>
      <c r="B49" s="47"/>
      <c r="C49" s="48" t="s">
        <v>1436</v>
      </c>
      <c r="D49" s="48"/>
      <c r="E49" s="18" t="s">
        <v>79</v>
      </c>
      <c r="F49" s="7"/>
      <c r="G49" s="7"/>
      <c r="H49" s="8"/>
      <c r="I49" s="8"/>
      <c r="J49" s="8"/>
      <c r="K49" s="7"/>
      <c r="L49" s="8"/>
      <c r="M49" s="7"/>
      <c r="N49" s="7"/>
      <c r="O49" s="8"/>
      <c r="P49" s="8"/>
      <c r="Q49" s="8"/>
      <c r="R49" s="7"/>
      <c r="S49" s="8"/>
      <c r="T49" s="7"/>
      <c r="U49" s="7"/>
      <c r="V49" s="8"/>
      <c r="W49" s="8"/>
      <c r="X49" s="8"/>
      <c r="Y49" s="7"/>
      <c r="Z49" s="8"/>
    </row>
    <row r="50" spans="1:26" ht="14" x14ac:dyDescent="0.25">
      <c r="A50" s="2"/>
      <c r="B50" s="48"/>
      <c r="C50" s="48" t="s">
        <v>1435</v>
      </c>
      <c r="D50" s="48"/>
      <c r="E50" s="18" t="s">
        <v>80</v>
      </c>
      <c r="F50" s="7"/>
      <c r="G50" s="7"/>
      <c r="H50" s="8"/>
      <c r="I50" s="8"/>
      <c r="J50" s="8"/>
      <c r="K50" s="7"/>
      <c r="L50" s="8"/>
      <c r="M50" s="7"/>
      <c r="N50" s="7"/>
      <c r="O50" s="8"/>
      <c r="P50" s="8"/>
      <c r="Q50" s="8"/>
      <c r="R50" s="7"/>
      <c r="S50" s="8"/>
      <c r="T50" s="7"/>
      <c r="U50" s="7"/>
      <c r="V50" s="8"/>
      <c r="W50" s="8"/>
      <c r="X50" s="8"/>
      <c r="Y50" s="7"/>
      <c r="Z50" s="8"/>
    </row>
    <row r="51" spans="1:26" ht="14" x14ac:dyDescent="0.25">
      <c r="A51" s="2"/>
      <c r="B51" s="46" t="s">
        <v>277</v>
      </c>
      <c r="C51" s="48" t="s">
        <v>1437</v>
      </c>
      <c r="D51" s="48"/>
      <c r="E51" s="18" t="s">
        <v>81</v>
      </c>
      <c r="F51" s="7"/>
      <c r="G51" s="7"/>
      <c r="H51" s="8"/>
      <c r="I51" s="8"/>
      <c r="J51" s="8"/>
      <c r="K51" s="7"/>
      <c r="L51" s="8"/>
      <c r="M51" s="7"/>
      <c r="N51" s="7"/>
      <c r="O51" s="8"/>
      <c r="P51" s="8"/>
      <c r="Q51" s="8"/>
      <c r="R51" s="7"/>
      <c r="S51" s="8"/>
      <c r="T51" s="7"/>
      <c r="U51" s="7"/>
      <c r="V51" s="8"/>
      <c r="W51" s="8"/>
      <c r="X51" s="8"/>
      <c r="Y51" s="7"/>
      <c r="Z51" s="8"/>
    </row>
    <row r="52" spans="1:26" ht="14" x14ac:dyDescent="0.25">
      <c r="A52" s="2"/>
      <c r="B52" s="47"/>
      <c r="C52" s="48" t="s">
        <v>1436</v>
      </c>
      <c r="D52" s="48"/>
      <c r="E52" s="18" t="s">
        <v>82</v>
      </c>
      <c r="F52" s="7"/>
      <c r="G52" s="7"/>
      <c r="H52" s="8"/>
      <c r="I52" s="8"/>
      <c r="J52" s="8"/>
      <c r="K52" s="7"/>
      <c r="L52" s="8"/>
      <c r="M52" s="7"/>
      <c r="N52" s="7"/>
      <c r="O52" s="8"/>
      <c r="P52" s="8"/>
      <c r="Q52" s="8"/>
      <c r="R52" s="7"/>
      <c r="S52" s="8"/>
      <c r="T52" s="7"/>
      <c r="U52" s="7"/>
      <c r="V52" s="8"/>
      <c r="W52" s="8"/>
      <c r="X52" s="8"/>
      <c r="Y52" s="7"/>
      <c r="Z52" s="8"/>
    </row>
    <row r="53" spans="1:26" ht="14" x14ac:dyDescent="0.25">
      <c r="A53" s="2"/>
      <c r="B53" s="48"/>
      <c r="C53" s="48" t="s">
        <v>1435</v>
      </c>
      <c r="D53" s="48"/>
      <c r="E53" s="18" t="s">
        <v>83</v>
      </c>
      <c r="F53" s="7"/>
      <c r="G53" s="7"/>
      <c r="H53" s="8"/>
      <c r="I53" s="8"/>
      <c r="J53" s="8"/>
      <c r="K53" s="7"/>
      <c r="L53" s="8"/>
      <c r="M53" s="7"/>
      <c r="N53" s="7"/>
      <c r="O53" s="8"/>
      <c r="P53" s="8"/>
      <c r="Q53" s="8"/>
      <c r="R53" s="7"/>
      <c r="S53" s="8"/>
      <c r="T53" s="7"/>
      <c r="U53" s="7"/>
      <c r="V53" s="8"/>
      <c r="W53" s="8"/>
      <c r="X53" s="8"/>
      <c r="Y53" s="7"/>
      <c r="Z53" s="8"/>
    </row>
    <row r="54" spans="1:26" ht="14" x14ac:dyDescent="0.25">
      <c r="A54" s="2"/>
      <c r="B54" s="48" t="s">
        <v>547</v>
      </c>
      <c r="C54" s="59"/>
      <c r="D54" s="48"/>
      <c r="E54" s="18" t="s">
        <v>85</v>
      </c>
      <c r="F54" s="7"/>
      <c r="G54" s="8"/>
      <c r="H54" s="8"/>
      <c r="I54" s="8"/>
      <c r="J54" s="8"/>
      <c r="K54" s="8"/>
      <c r="L54" s="8"/>
      <c r="M54" s="7"/>
      <c r="N54" s="8"/>
      <c r="O54" s="8"/>
      <c r="P54" s="8"/>
      <c r="Q54" s="8"/>
      <c r="R54" s="8"/>
      <c r="S54" s="8"/>
      <c r="T54" s="7"/>
      <c r="U54" s="8"/>
      <c r="V54" s="8"/>
      <c r="W54" s="8"/>
      <c r="X54" s="8"/>
      <c r="Y54" s="8"/>
      <c r="Z54" s="8"/>
    </row>
    <row r="55" spans="1:26" ht="14" x14ac:dyDescent="0.25">
      <c r="A55" s="2"/>
      <c r="B55" s="48" t="s">
        <v>556</v>
      </c>
      <c r="C55" s="59"/>
      <c r="D55" s="48"/>
      <c r="E55" s="18" t="s">
        <v>86</v>
      </c>
      <c r="F55" s="7"/>
      <c r="G55" s="8"/>
      <c r="H55" s="8"/>
      <c r="I55" s="8"/>
      <c r="J55" s="8"/>
      <c r="K55" s="8"/>
      <c r="L55" s="8"/>
      <c r="M55" s="7">
        <v>1000</v>
      </c>
      <c r="N55" s="8"/>
      <c r="O55" s="8"/>
      <c r="P55" s="8"/>
      <c r="Q55" s="8"/>
      <c r="R55" s="8"/>
      <c r="S55" s="8"/>
      <c r="T55" s="7">
        <v>1000</v>
      </c>
      <c r="U55" s="8"/>
      <c r="V55" s="8"/>
      <c r="W55" s="8"/>
      <c r="X55" s="8"/>
      <c r="Y55" s="8"/>
      <c r="Z55" s="8"/>
    </row>
    <row r="56" spans="1:26" ht="14" x14ac:dyDescent="0.25">
      <c r="A56" s="2"/>
      <c r="B56" s="48" t="s">
        <v>549</v>
      </c>
      <c r="C56" s="59"/>
      <c r="D56" s="48"/>
      <c r="E56" s="18" t="s">
        <v>87</v>
      </c>
      <c r="F56" s="7"/>
      <c r="G56" s="8"/>
      <c r="H56" s="8"/>
      <c r="I56" s="8"/>
      <c r="J56" s="8"/>
      <c r="K56" s="8"/>
      <c r="L56" s="8"/>
      <c r="M56" s="7"/>
      <c r="N56" s="8"/>
      <c r="O56" s="8"/>
      <c r="P56" s="8"/>
      <c r="Q56" s="8"/>
      <c r="R56" s="8"/>
      <c r="S56" s="8"/>
      <c r="T56" s="7"/>
      <c r="U56" s="8"/>
      <c r="V56" s="8"/>
      <c r="W56" s="8"/>
      <c r="X56" s="8"/>
      <c r="Y56" s="8"/>
      <c r="Z56" s="8"/>
    </row>
    <row r="57" spans="1:26" ht="14" x14ac:dyDescent="0.25">
      <c r="A57" s="2"/>
      <c r="B57" s="46" t="s">
        <v>548</v>
      </c>
      <c r="C57" s="63"/>
      <c r="D57" s="46"/>
      <c r="E57" s="20" t="s">
        <v>88</v>
      </c>
      <c r="F57" s="27"/>
      <c r="G57" s="23"/>
      <c r="H57" s="23"/>
      <c r="I57" s="23"/>
      <c r="J57" s="23"/>
      <c r="K57" s="23"/>
      <c r="L57" s="23"/>
      <c r="M57" s="27"/>
      <c r="N57" s="23"/>
      <c r="O57" s="23"/>
      <c r="P57" s="23"/>
      <c r="Q57" s="23"/>
      <c r="R57" s="23"/>
      <c r="S57" s="23"/>
      <c r="T57" s="27"/>
      <c r="U57" s="23"/>
      <c r="V57" s="23"/>
      <c r="W57" s="23"/>
      <c r="X57" s="23"/>
      <c r="Y57" s="23"/>
      <c r="Z57" s="23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0000000}">
          <x14:formula1>
            <xm:f>'@lists'!$A$23:$B$23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Q34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3.54296875" customWidth="1"/>
    <col min="4" max="4" width="22" customWidth="1"/>
    <col min="5" max="5" width="8" customWidth="1"/>
    <col min="6" max="17" width="21.54296875" customWidth="1"/>
  </cols>
  <sheetData>
    <row r="1" spans="1:17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" x14ac:dyDescent="0.25">
      <c r="A8" s="50" t="s">
        <v>1053</v>
      </c>
      <c r="B8" s="50"/>
      <c r="C8" s="17" t="str">
        <f>B11</f>
        <v>660-28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" x14ac:dyDescent="0.25">
      <c r="A9" s="1" t="s">
        <v>135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"/>
      <c r="B10" s="51" t="s">
        <v>136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</row>
    <row r="11" spans="1:17" ht="14" x14ac:dyDescent="0.25">
      <c r="A11" s="2"/>
      <c r="B11" s="10" t="s">
        <v>135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4" x14ac:dyDescent="0.25">
      <c r="A12" s="2"/>
      <c r="B12" s="2"/>
      <c r="C12" s="2"/>
      <c r="D12" s="2"/>
      <c r="E12" s="2"/>
      <c r="F12" s="60" t="s">
        <v>1457</v>
      </c>
      <c r="G12" s="59"/>
      <c r="H12" s="59"/>
      <c r="I12" s="60"/>
      <c r="J12" s="60" t="s">
        <v>1354</v>
      </c>
      <c r="K12" s="59"/>
      <c r="L12" s="59"/>
      <c r="M12" s="60"/>
      <c r="N12" s="60" t="s">
        <v>1445</v>
      </c>
      <c r="O12" s="59"/>
      <c r="P12" s="59"/>
      <c r="Q12" s="60"/>
    </row>
    <row r="13" spans="1:17" ht="14" x14ac:dyDescent="0.25">
      <c r="A13" s="2"/>
      <c r="B13" s="2"/>
      <c r="C13" s="2"/>
      <c r="D13" s="2"/>
      <c r="E13" s="2"/>
      <c r="F13" s="21" t="s">
        <v>1403</v>
      </c>
      <c r="G13" s="21" t="s">
        <v>34</v>
      </c>
      <c r="H13" s="21" t="s">
        <v>48</v>
      </c>
      <c r="I13" s="21" t="s">
        <v>1118</v>
      </c>
      <c r="J13" s="21" t="s">
        <v>1403</v>
      </c>
      <c r="K13" s="21" t="s">
        <v>34</v>
      </c>
      <c r="L13" s="21" t="s">
        <v>48</v>
      </c>
      <c r="M13" s="21" t="s">
        <v>1118</v>
      </c>
      <c r="N13" s="21" t="s">
        <v>1403</v>
      </c>
      <c r="O13" s="21" t="s">
        <v>34</v>
      </c>
      <c r="P13" s="21" t="s">
        <v>48</v>
      </c>
      <c r="Q13" s="21" t="s">
        <v>1118</v>
      </c>
    </row>
    <row r="14" spans="1:17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84</v>
      </c>
      <c r="J14" s="18" t="s">
        <v>31</v>
      </c>
      <c r="K14" s="18" t="s">
        <v>46</v>
      </c>
      <c r="L14" s="18" t="s">
        <v>73</v>
      </c>
      <c r="M14" s="18" t="s">
        <v>84</v>
      </c>
      <c r="N14" s="18" t="s">
        <v>31</v>
      </c>
      <c r="O14" s="18" t="s">
        <v>46</v>
      </c>
      <c r="P14" s="18" t="s">
        <v>73</v>
      </c>
      <c r="Q14" s="18" t="s">
        <v>84</v>
      </c>
    </row>
    <row r="15" spans="1:17" ht="14" x14ac:dyDescent="0.25">
      <c r="A15" s="2"/>
      <c r="B15" s="46" t="s">
        <v>1309</v>
      </c>
      <c r="C15" s="46" t="s">
        <v>566</v>
      </c>
      <c r="D15" s="13" t="s">
        <v>1441</v>
      </c>
      <c r="E15" s="18" t="s">
        <v>31</v>
      </c>
      <c r="F15" s="7">
        <v>9582000</v>
      </c>
      <c r="G15" s="7">
        <v>79000</v>
      </c>
      <c r="H15" s="7">
        <v>17000</v>
      </c>
      <c r="I15" s="7">
        <v>96000</v>
      </c>
      <c r="J15" s="7">
        <v>5451000</v>
      </c>
      <c r="K15" s="7">
        <v>403000</v>
      </c>
      <c r="L15" s="7">
        <v>85000</v>
      </c>
      <c r="M15" s="7">
        <v>488000</v>
      </c>
      <c r="N15" s="7">
        <v>5576000</v>
      </c>
      <c r="O15" s="7">
        <v>431000</v>
      </c>
      <c r="P15" s="7">
        <v>49000</v>
      </c>
      <c r="Q15" s="7">
        <v>480000</v>
      </c>
    </row>
    <row r="16" spans="1:17" ht="14" x14ac:dyDescent="0.25">
      <c r="A16" s="2"/>
      <c r="B16" s="47"/>
      <c r="C16" s="47"/>
      <c r="D16" s="13" t="s">
        <v>1440</v>
      </c>
      <c r="E16" s="18" t="s">
        <v>46</v>
      </c>
      <c r="F16" s="7">
        <v>2592000</v>
      </c>
      <c r="G16" s="7">
        <v>53000</v>
      </c>
      <c r="H16" s="7"/>
      <c r="I16" s="7">
        <v>53000</v>
      </c>
      <c r="J16" s="7">
        <v>4427000</v>
      </c>
      <c r="K16" s="7">
        <v>158000</v>
      </c>
      <c r="L16" s="7"/>
      <c r="M16" s="7">
        <v>158000</v>
      </c>
      <c r="N16" s="7">
        <v>2018000</v>
      </c>
      <c r="O16" s="7">
        <v>57000</v>
      </c>
      <c r="P16" s="7"/>
      <c r="Q16" s="7">
        <v>57000</v>
      </c>
    </row>
    <row r="17" spans="1:17" ht="28" x14ac:dyDescent="0.25">
      <c r="A17" s="2"/>
      <c r="B17" s="47"/>
      <c r="C17" s="47"/>
      <c r="D17" s="13" t="s">
        <v>1438</v>
      </c>
      <c r="E17" s="18" t="s">
        <v>73</v>
      </c>
      <c r="F17" s="7">
        <v>17000</v>
      </c>
      <c r="G17" s="7"/>
      <c r="H17" s="7"/>
      <c r="I17" s="7">
        <v>0</v>
      </c>
      <c r="J17" s="7">
        <v>86000</v>
      </c>
      <c r="K17" s="7">
        <v>4000</v>
      </c>
      <c r="L17" s="7"/>
      <c r="M17" s="7">
        <v>4000</v>
      </c>
      <c r="N17" s="7">
        <v>89000</v>
      </c>
      <c r="O17" s="7">
        <v>5000</v>
      </c>
      <c r="P17" s="7"/>
      <c r="Q17" s="7">
        <v>5000</v>
      </c>
    </row>
    <row r="18" spans="1:17" ht="14" x14ac:dyDescent="0.25">
      <c r="A18" s="2"/>
      <c r="B18" s="47"/>
      <c r="C18" s="47"/>
      <c r="D18" s="13" t="s">
        <v>1439</v>
      </c>
      <c r="E18" s="18" t="s">
        <v>84</v>
      </c>
      <c r="F18" s="7">
        <v>52000</v>
      </c>
      <c r="G18" s="7"/>
      <c r="H18" s="7"/>
      <c r="I18" s="7">
        <v>0</v>
      </c>
      <c r="J18" s="7">
        <v>327000</v>
      </c>
      <c r="K18" s="7">
        <v>19000</v>
      </c>
      <c r="L18" s="7"/>
      <c r="M18" s="7">
        <v>19000</v>
      </c>
      <c r="N18" s="7">
        <v>309000</v>
      </c>
      <c r="O18" s="7">
        <v>10000</v>
      </c>
      <c r="P18" s="7"/>
      <c r="Q18" s="7">
        <v>10000</v>
      </c>
    </row>
    <row r="19" spans="1:17" ht="14" x14ac:dyDescent="0.25">
      <c r="A19" s="2"/>
      <c r="B19" s="47"/>
      <c r="C19" s="47"/>
      <c r="D19" s="13" t="s">
        <v>0</v>
      </c>
      <c r="E19" s="18" t="s">
        <v>89</v>
      </c>
      <c r="F19" s="7"/>
      <c r="G19" s="7"/>
      <c r="H19" s="7"/>
      <c r="I19" s="7">
        <v>0</v>
      </c>
      <c r="J19" s="7">
        <v>1213000</v>
      </c>
      <c r="K19" s="7">
        <v>55000</v>
      </c>
      <c r="L19" s="7"/>
      <c r="M19" s="7">
        <v>55000</v>
      </c>
      <c r="N19" s="7">
        <v>1126000</v>
      </c>
      <c r="O19" s="7">
        <v>47000</v>
      </c>
      <c r="P19" s="7"/>
      <c r="Q19" s="7">
        <v>47000</v>
      </c>
    </row>
    <row r="20" spans="1:17" ht="14" x14ac:dyDescent="0.25">
      <c r="A20" s="2"/>
      <c r="B20" s="47"/>
      <c r="C20" s="47"/>
      <c r="D20" s="13" t="s">
        <v>2</v>
      </c>
      <c r="E20" s="18" t="s">
        <v>90</v>
      </c>
      <c r="F20" s="7">
        <v>1472000</v>
      </c>
      <c r="G20" s="7">
        <v>50000</v>
      </c>
      <c r="H20" s="7"/>
      <c r="I20" s="7">
        <v>50000</v>
      </c>
      <c r="J20" s="7">
        <v>2996000</v>
      </c>
      <c r="K20" s="7">
        <v>304000</v>
      </c>
      <c r="L20" s="7">
        <v>18000</v>
      </c>
      <c r="M20" s="7">
        <v>322000</v>
      </c>
      <c r="N20" s="7">
        <v>1909000</v>
      </c>
      <c r="O20" s="7">
        <v>186000</v>
      </c>
      <c r="P20" s="7"/>
      <c r="Q20" s="7">
        <v>186000</v>
      </c>
    </row>
    <row r="21" spans="1:17" ht="14" x14ac:dyDescent="0.25">
      <c r="A21" s="2"/>
      <c r="B21" s="47"/>
      <c r="C21" s="47"/>
      <c r="D21" s="13" t="s">
        <v>1433</v>
      </c>
      <c r="E21" s="18" t="s">
        <v>268</v>
      </c>
      <c r="F21" s="7">
        <v>25000</v>
      </c>
      <c r="G21" s="7">
        <v>1000</v>
      </c>
      <c r="H21" s="7"/>
      <c r="I21" s="7">
        <v>1000</v>
      </c>
      <c r="J21" s="7">
        <v>311000</v>
      </c>
      <c r="K21" s="7">
        <v>27000</v>
      </c>
      <c r="L21" s="7"/>
      <c r="M21" s="7">
        <v>27000</v>
      </c>
      <c r="N21" s="7">
        <v>294000</v>
      </c>
      <c r="O21" s="7">
        <v>31000</v>
      </c>
      <c r="P21" s="7"/>
      <c r="Q21" s="7">
        <v>31000</v>
      </c>
    </row>
    <row r="22" spans="1:17" ht="14" x14ac:dyDescent="0.25">
      <c r="A22" s="2"/>
      <c r="B22" s="47"/>
      <c r="C22" s="48"/>
      <c r="D22" s="13" t="s">
        <v>1434</v>
      </c>
      <c r="E22" s="18" t="s">
        <v>269</v>
      </c>
      <c r="F22" s="7">
        <v>436000</v>
      </c>
      <c r="G22" s="7">
        <v>9000</v>
      </c>
      <c r="H22" s="7"/>
      <c r="I22" s="7">
        <v>9000</v>
      </c>
      <c r="J22" s="7">
        <v>1234000</v>
      </c>
      <c r="K22" s="7">
        <v>53000</v>
      </c>
      <c r="L22" s="7">
        <v>7000</v>
      </c>
      <c r="M22" s="7">
        <v>60000</v>
      </c>
      <c r="N22" s="7">
        <v>1050000</v>
      </c>
      <c r="O22" s="7">
        <v>36000</v>
      </c>
      <c r="P22" s="7"/>
      <c r="Q22" s="7">
        <v>36000</v>
      </c>
    </row>
    <row r="23" spans="1:17" ht="14" x14ac:dyDescent="0.25">
      <c r="A23" s="2"/>
      <c r="B23" s="47"/>
      <c r="C23" s="48" t="s">
        <v>1040</v>
      </c>
      <c r="D23" s="48"/>
      <c r="E23" s="18" t="s">
        <v>270</v>
      </c>
      <c r="F23" s="7"/>
      <c r="G23" s="7"/>
      <c r="H23" s="7"/>
      <c r="I23" s="7">
        <v>0</v>
      </c>
      <c r="J23" s="7"/>
      <c r="K23" s="7"/>
      <c r="L23" s="7"/>
      <c r="M23" s="7">
        <v>0</v>
      </c>
      <c r="N23" s="7"/>
      <c r="O23" s="7"/>
      <c r="P23" s="7"/>
      <c r="Q23" s="7">
        <v>0</v>
      </c>
    </row>
    <row r="24" spans="1:17" ht="14" x14ac:dyDescent="0.25">
      <c r="A24" s="2"/>
      <c r="B24" s="48"/>
      <c r="C24" s="48" t="s">
        <v>1156</v>
      </c>
      <c r="D24" s="48"/>
      <c r="E24" s="18" t="s">
        <v>33</v>
      </c>
      <c r="F24" s="7">
        <v>14176000</v>
      </c>
      <c r="G24" s="7">
        <v>192000</v>
      </c>
      <c r="H24" s="7">
        <v>17000</v>
      </c>
      <c r="I24" s="7">
        <v>209000</v>
      </c>
      <c r="J24" s="7">
        <v>16045000</v>
      </c>
      <c r="K24" s="7">
        <v>1023000</v>
      </c>
      <c r="L24" s="7">
        <v>110000</v>
      </c>
      <c r="M24" s="7">
        <v>1133000</v>
      </c>
      <c r="N24" s="7">
        <v>12371000</v>
      </c>
      <c r="O24" s="7">
        <v>803000</v>
      </c>
      <c r="P24" s="7">
        <v>49000</v>
      </c>
      <c r="Q24" s="7">
        <v>852000</v>
      </c>
    </row>
    <row r="25" spans="1:17" ht="14" x14ac:dyDescent="0.25">
      <c r="A25" s="2"/>
      <c r="B25" s="46" t="s">
        <v>38</v>
      </c>
      <c r="C25" s="46" t="s">
        <v>566</v>
      </c>
      <c r="D25" s="13" t="s">
        <v>1441</v>
      </c>
      <c r="E25" s="18" t="s">
        <v>35</v>
      </c>
      <c r="F25" s="7">
        <v>6151000</v>
      </c>
      <c r="G25" s="7">
        <v>480000</v>
      </c>
      <c r="H25" s="7">
        <v>103000</v>
      </c>
      <c r="I25" s="7">
        <v>583000</v>
      </c>
      <c r="J25" s="7">
        <v>1474000</v>
      </c>
      <c r="K25" s="7">
        <v>199000</v>
      </c>
      <c r="L25" s="7">
        <v>7000</v>
      </c>
      <c r="M25" s="7">
        <v>206000</v>
      </c>
      <c r="N25" s="7">
        <v>1588000</v>
      </c>
      <c r="O25" s="7">
        <v>186000</v>
      </c>
      <c r="P25" s="7">
        <v>17000</v>
      </c>
      <c r="Q25" s="7">
        <v>203000</v>
      </c>
    </row>
    <row r="26" spans="1:17" ht="14" x14ac:dyDescent="0.25">
      <c r="A26" s="2"/>
      <c r="B26" s="47"/>
      <c r="C26" s="47"/>
      <c r="D26" s="13" t="s">
        <v>1440</v>
      </c>
      <c r="E26" s="18" t="s">
        <v>37</v>
      </c>
      <c r="F26" s="7">
        <v>1554000</v>
      </c>
      <c r="G26" s="7">
        <v>87000</v>
      </c>
      <c r="H26" s="7"/>
      <c r="I26" s="7">
        <v>87000</v>
      </c>
      <c r="J26" s="7"/>
      <c r="K26" s="7"/>
      <c r="L26" s="7"/>
      <c r="M26" s="7">
        <v>0</v>
      </c>
      <c r="N26" s="7">
        <v>1419000</v>
      </c>
      <c r="O26" s="7">
        <v>78000</v>
      </c>
      <c r="P26" s="7"/>
      <c r="Q26" s="7">
        <v>78000</v>
      </c>
    </row>
    <row r="27" spans="1:17" ht="28" x14ac:dyDescent="0.25">
      <c r="A27" s="2"/>
      <c r="B27" s="47"/>
      <c r="C27" s="47"/>
      <c r="D27" s="13" t="s">
        <v>1438</v>
      </c>
      <c r="E27" s="18" t="s">
        <v>39</v>
      </c>
      <c r="F27" s="7">
        <v>68000</v>
      </c>
      <c r="G27" s="7">
        <v>4000</v>
      </c>
      <c r="H27" s="7"/>
      <c r="I27" s="7">
        <v>4000</v>
      </c>
      <c r="J27" s="7"/>
      <c r="K27" s="7"/>
      <c r="L27" s="7"/>
      <c r="M27" s="7">
        <v>0</v>
      </c>
      <c r="N27" s="7"/>
      <c r="O27" s="7"/>
      <c r="P27" s="7"/>
      <c r="Q27" s="7">
        <v>0</v>
      </c>
    </row>
    <row r="28" spans="1:17" ht="14" x14ac:dyDescent="0.25">
      <c r="A28" s="2"/>
      <c r="B28" s="47"/>
      <c r="C28" s="47"/>
      <c r="D28" s="13" t="s">
        <v>1439</v>
      </c>
      <c r="E28" s="18" t="s">
        <v>40</v>
      </c>
      <c r="F28" s="7">
        <v>26000</v>
      </c>
      <c r="G28" s="7">
        <v>1000</v>
      </c>
      <c r="H28" s="7"/>
      <c r="I28" s="7">
        <v>1000</v>
      </c>
      <c r="J28" s="7"/>
      <c r="K28" s="7"/>
      <c r="L28" s="7"/>
      <c r="M28" s="7">
        <v>0</v>
      </c>
      <c r="N28" s="7">
        <v>40000</v>
      </c>
      <c r="O28" s="7">
        <v>2000</v>
      </c>
      <c r="P28" s="7"/>
      <c r="Q28" s="7">
        <v>2000</v>
      </c>
    </row>
    <row r="29" spans="1:17" ht="14" x14ac:dyDescent="0.25">
      <c r="A29" s="2"/>
      <c r="B29" s="47"/>
      <c r="C29" s="47"/>
      <c r="D29" s="13" t="s">
        <v>0</v>
      </c>
      <c r="E29" s="18" t="s">
        <v>41</v>
      </c>
      <c r="F29" s="7">
        <v>937000</v>
      </c>
      <c r="G29" s="7">
        <v>11000</v>
      </c>
      <c r="H29" s="7"/>
      <c r="I29" s="7">
        <v>11000</v>
      </c>
      <c r="J29" s="7">
        <v>177000</v>
      </c>
      <c r="K29" s="7">
        <v>9000</v>
      </c>
      <c r="L29" s="7"/>
      <c r="M29" s="7">
        <v>9000</v>
      </c>
      <c r="N29" s="7">
        <v>283000</v>
      </c>
      <c r="O29" s="7">
        <v>12000</v>
      </c>
      <c r="P29" s="7"/>
      <c r="Q29" s="7">
        <v>12000</v>
      </c>
    </row>
    <row r="30" spans="1:17" ht="14" x14ac:dyDescent="0.25">
      <c r="A30" s="2"/>
      <c r="B30" s="47"/>
      <c r="C30" s="47"/>
      <c r="D30" s="13" t="s">
        <v>2</v>
      </c>
      <c r="E30" s="18" t="s">
        <v>42</v>
      </c>
      <c r="F30" s="7">
        <v>3141000</v>
      </c>
      <c r="G30" s="7">
        <v>258000</v>
      </c>
      <c r="H30" s="7">
        <v>495000</v>
      </c>
      <c r="I30" s="7">
        <v>753000</v>
      </c>
      <c r="J30" s="7">
        <v>1106000</v>
      </c>
      <c r="K30" s="7">
        <v>166000</v>
      </c>
      <c r="L30" s="7"/>
      <c r="M30" s="7">
        <v>166000</v>
      </c>
      <c r="N30" s="7">
        <v>1641000</v>
      </c>
      <c r="O30" s="7">
        <v>152000</v>
      </c>
      <c r="P30" s="7">
        <v>260000</v>
      </c>
      <c r="Q30" s="7">
        <v>412000</v>
      </c>
    </row>
    <row r="31" spans="1:17" ht="14" x14ac:dyDescent="0.25">
      <c r="A31" s="2"/>
      <c r="B31" s="47"/>
      <c r="C31" s="47"/>
      <c r="D31" s="13" t="s">
        <v>1433</v>
      </c>
      <c r="E31" s="18" t="s">
        <v>43</v>
      </c>
      <c r="F31" s="7">
        <v>267000</v>
      </c>
      <c r="G31" s="7">
        <v>36000</v>
      </c>
      <c r="H31" s="7"/>
      <c r="I31" s="7">
        <v>36000</v>
      </c>
      <c r="J31" s="7">
        <v>4000</v>
      </c>
      <c r="K31" s="7"/>
      <c r="L31" s="7"/>
      <c r="M31" s="7">
        <v>0</v>
      </c>
      <c r="N31" s="7">
        <v>3000</v>
      </c>
      <c r="O31" s="7"/>
      <c r="P31" s="7"/>
      <c r="Q31" s="7">
        <v>0</v>
      </c>
    </row>
    <row r="32" spans="1:17" ht="14" x14ac:dyDescent="0.25">
      <c r="A32" s="2"/>
      <c r="B32" s="47"/>
      <c r="C32" s="48"/>
      <c r="D32" s="13" t="s">
        <v>1434</v>
      </c>
      <c r="E32" s="18" t="s">
        <v>44</v>
      </c>
      <c r="F32" s="7">
        <v>367000</v>
      </c>
      <c r="G32" s="7">
        <v>16000</v>
      </c>
      <c r="H32" s="7">
        <v>8000</v>
      </c>
      <c r="I32" s="7">
        <v>24000</v>
      </c>
      <c r="J32" s="7"/>
      <c r="K32" s="7"/>
      <c r="L32" s="7"/>
      <c r="M32" s="7">
        <v>0</v>
      </c>
      <c r="N32" s="7">
        <v>61000</v>
      </c>
      <c r="O32" s="7">
        <v>7000</v>
      </c>
      <c r="P32" s="7"/>
      <c r="Q32" s="7">
        <v>7000</v>
      </c>
    </row>
    <row r="33" spans="1:17" ht="14" x14ac:dyDescent="0.25">
      <c r="A33" s="2"/>
      <c r="B33" s="47"/>
      <c r="C33" s="48" t="s">
        <v>1040</v>
      </c>
      <c r="D33" s="48"/>
      <c r="E33" s="18" t="s">
        <v>45</v>
      </c>
      <c r="F33" s="7"/>
      <c r="G33" s="7"/>
      <c r="H33" s="7"/>
      <c r="I33" s="7">
        <v>0</v>
      </c>
      <c r="J33" s="7"/>
      <c r="K33" s="7"/>
      <c r="L33" s="7"/>
      <c r="M33" s="7">
        <v>0</v>
      </c>
      <c r="N33" s="7"/>
      <c r="O33" s="7"/>
      <c r="P33" s="7"/>
      <c r="Q33" s="7">
        <v>0</v>
      </c>
    </row>
    <row r="34" spans="1:17" ht="14" x14ac:dyDescent="0.25">
      <c r="A34" s="2"/>
      <c r="B34" s="46"/>
      <c r="C34" s="46" t="s">
        <v>1156</v>
      </c>
      <c r="D34" s="46"/>
      <c r="E34" s="20" t="s">
        <v>47</v>
      </c>
      <c r="F34" s="27">
        <v>12511000</v>
      </c>
      <c r="G34" s="27">
        <v>893000</v>
      </c>
      <c r="H34" s="27">
        <v>606000</v>
      </c>
      <c r="I34" s="27">
        <v>1499000</v>
      </c>
      <c r="J34" s="27">
        <v>2761000</v>
      </c>
      <c r="K34" s="27">
        <v>374000</v>
      </c>
      <c r="L34" s="27">
        <v>7000</v>
      </c>
      <c r="M34" s="27">
        <v>381000</v>
      </c>
      <c r="N34" s="27">
        <v>5035000</v>
      </c>
      <c r="O34" s="27">
        <v>437000</v>
      </c>
      <c r="P34" s="27">
        <v>277000</v>
      </c>
      <c r="Q34" s="27">
        <v>714000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0000000}">
          <x14:formula1>
            <xm:f>'@lists'!$A$24:$B$24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Q32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" x14ac:dyDescent="0.25">
      <c r="A8" s="50" t="s">
        <v>1053</v>
      </c>
      <c r="B8" s="50"/>
      <c r="C8" s="17" t="str">
        <f>B11</f>
        <v>660-29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" x14ac:dyDescent="0.25">
      <c r="A9" s="1" t="s">
        <v>138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"/>
      <c r="B10" s="51" t="s">
        <v>139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</row>
    <row r="11" spans="1:17" ht="14" x14ac:dyDescent="0.25">
      <c r="A11" s="2"/>
      <c r="B11" s="10" t="s">
        <v>138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4" x14ac:dyDescent="0.25">
      <c r="A12" s="2"/>
      <c r="B12" s="2"/>
      <c r="C12" s="2"/>
      <c r="D12" s="2"/>
      <c r="E12" s="2"/>
      <c r="F12" s="60" t="s">
        <v>1457</v>
      </c>
      <c r="G12" s="59"/>
      <c r="H12" s="59"/>
      <c r="I12" s="60"/>
      <c r="J12" s="60" t="s">
        <v>1354</v>
      </c>
      <c r="K12" s="59"/>
      <c r="L12" s="59"/>
      <c r="M12" s="60"/>
      <c r="N12" s="60" t="s">
        <v>1445</v>
      </c>
      <c r="O12" s="59"/>
      <c r="P12" s="59"/>
      <c r="Q12" s="60"/>
    </row>
    <row r="13" spans="1:17" ht="14" x14ac:dyDescent="0.25">
      <c r="A13" s="2"/>
      <c r="B13" s="2"/>
      <c r="C13" s="2"/>
      <c r="D13" s="2"/>
      <c r="E13" s="2"/>
      <c r="F13" s="60" t="s">
        <v>1289</v>
      </c>
      <c r="G13" s="60" t="s">
        <v>1366</v>
      </c>
      <c r="H13" s="60"/>
      <c r="I13" s="60" t="s">
        <v>1403</v>
      </c>
      <c r="J13" s="60" t="s">
        <v>1289</v>
      </c>
      <c r="K13" s="60" t="s">
        <v>1366</v>
      </c>
      <c r="L13" s="60"/>
      <c r="M13" s="60" t="s">
        <v>1403</v>
      </c>
      <c r="N13" s="60" t="s">
        <v>1289</v>
      </c>
      <c r="O13" s="60" t="s">
        <v>1366</v>
      </c>
      <c r="P13" s="60"/>
      <c r="Q13" s="60" t="s">
        <v>1403</v>
      </c>
    </row>
    <row r="14" spans="1:17" ht="14" x14ac:dyDescent="0.25">
      <c r="A14" s="2"/>
      <c r="B14" s="2"/>
      <c r="C14" s="2"/>
      <c r="D14" s="2"/>
      <c r="E14" s="2"/>
      <c r="F14" s="60"/>
      <c r="G14" s="21" t="s">
        <v>1378</v>
      </c>
      <c r="H14" s="21" t="s">
        <v>725</v>
      </c>
      <c r="I14" s="60"/>
      <c r="J14" s="60"/>
      <c r="K14" s="21" t="s">
        <v>1378</v>
      </c>
      <c r="L14" s="21" t="s">
        <v>725</v>
      </c>
      <c r="M14" s="60"/>
      <c r="N14" s="60"/>
      <c r="O14" s="21" t="s">
        <v>1378</v>
      </c>
      <c r="P14" s="21" t="s">
        <v>725</v>
      </c>
      <c r="Q14" s="60"/>
    </row>
    <row r="15" spans="1:17" ht="14" x14ac:dyDescent="0.25">
      <c r="A15" s="2"/>
      <c r="B15" s="2"/>
      <c r="C15" s="2"/>
      <c r="D15" s="2"/>
      <c r="E15" s="2"/>
      <c r="F15" s="18" t="s">
        <v>31</v>
      </c>
      <c r="G15" s="18" t="s">
        <v>46</v>
      </c>
      <c r="H15" s="18" t="s">
        <v>73</v>
      </c>
      <c r="I15" s="18" t="s">
        <v>84</v>
      </c>
      <c r="J15" s="18" t="s">
        <v>31</v>
      </c>
      <c r="K15" s="18" t="s">
        <v>46</v>
      </c>
      <c r="L15" s="18" t="s">
        <v>73</v>
      </c>
      <c r="M15" s="18" t="s">
        <v>84</v>
      </c>
      <c r="N15" s="18" t="s">
        <v>31</v>
      </c>
      <c r="O15" s="18" t="s">
        <v>46</v>
      </c>
      <c r="P15" s="18" t="s">
        <v>73</v>
      </c>
      <c r="Q15" s="18" t="s">
        <v>84</v>
      </c>
    </row>
    <row r="16" spans="1:17" ht="14" x14ac:dyDescent="0.25">
      <c r="A16" s="2"/>
      <c r="B16" s="46" t="s">
        <v>272</v>
      </c>
      <c r="C16" s="46" t="s">
        <v>1077</v>
      </c>
      <c r="D16" s="13" t="s">
        <v>367</v>
      </c>
      <c r="E16" s="18" t="s">
        <v>31</v>
      </c>
      <c r="F16" s="7">
        <v>168000</v>
      </c>
      <c r="G16" s="7"/>
      <c r="H16" s="7">
        <v>-10000</v>
      </c>
      <c r="I16" s="7">
        <v>158000</v>
      </c>
      <c r="J16" s="7">
        <v>210000</v>
      </c>
      <c r="K16" s="7"/>
      <c r="L16" s="7">
        <v>-12000</v>
      </c>
      <c r="M16" s="7">
        <v>198000</v>
      </c>
      <c r="N16" s="7">
        <v>194000</v>
      </c>
      <c r="O16" s="7"/>
      <c r="P16" s="7">
        <v>-10000</v>
      </c>
      <c r="Q16" s="7">
        <v>184000</v>
      </c>
    </row>
    <row r="17" spans="1:17" ht="14" x14ac:dyDescent="0.25">
      <c r="A17" s="2"/>
      <c r="B17" s="47"/>
      <c r="C17" s="47"/>
      <c r="D17" s="13" t="s">
        <v>350</v>
      </c>
      <c r="E17" s="18" t="s">
        <v>46</v>
      </c>
      <c r="F17" s="7">
        <v>55000</v>
      </c>
      <c r="G17" s="7"/>
      <c r="H17" s="7">
        <v>-9000</v>
      </c>
      <c r="I17" s="7">
        <v>46000</v>
      </c>
      <c r="J17" s="7">
        <v>60000</v>
      </c>
      <c r="K17" s="7"/>
      <c r="L17" s="7">
        <v>-9000</v>
      </c>
      <c r="M17" s="7">
        <v>51000</v>
      </c>
      <c r="N17" s="7">
        <v>57000</v>
      </c>
      <c r="O17" s="7"/>
      <c r="P17" s="7">
        <v>-7000</v>
      </c>
      <c r="Q17" s="7">
        <v>50000</v>
      </c>
    </row>
    <row r="18" spans="1:17" ht="14" x14ac:dyDescent="0.25">
      <c r="A18" s="2"/>
      <c r="B18" s="47"/>
      <c r="C18" s="47"/>
      <c r="D18" s="13" t="s">
        <v>1074</v>
      </c>
      <c r="E18" s="18" t="s">
        <v>73</v>
      </c>
      <c r="F18" s="7"/>
      <c r="G18" s="7"/>
      <c r="H18" s="7"/>
      <c r="I18" s="7">
        <v>0</v>
      </c>
      <c r="J18" s="7"/>
      <c r="K18" s="7"/>
      <c r="L18" s="7"/>
      <c r="M18" s="7"/>
      <c r="N18" s="7"/>
      <c r="O18" s="7"/>
      <c r="P18" s="7"/>
      <c r="Q18" s="7"/>
    </row>
    <row r="19" spans="1:17" ht="14" x14ac:dyDescent="0.25">
      <c r="A19" s="2"/>
      <c r="B19" s="47"/>
      <c r="C19" s="48"/>
      <c r="D19" s="13" t="s">
        <v>1154</v>
      </c>
      <c r="E19" s="18" t="s">
        <v>84</v>
      </c>
      <c r="F19" s="7">
        <v>223000</v>
      </c>
      <c r="G19" s="7"/>
      <c r="H19" s="7">
        <v>-19000</v>
      </c>
      <c r="I19" s="7">
        <v>204000</v>
      </c>
      <c r="J19" s="7">
        <v>270000</v>
      </c>
      <c r="K19" s="7">
        <v>0</v>
      </c>
      <c r="L19" s="7">
        <v>-21000</v>
      </c>
      <c r="M19" s="7">
        <v>249000</v>
      </c>
      <c r="N19" s="7">
        <v>251000</v>
      </c>
      <c r="O19" s="7"/>
      <c r="P19" s="7">
        <v>-17000</v>
      </c>
      <c r="Q19" s="7">
        <v>234000</v>
      </c>
    </row>
    <row r="20" spans="1:17" ht="14" x14ac:dyDescent="0.25">
      <c r="A20" s="2"/>
      <c r="B20" s="47"/>
      <c r="C20" s="46" t="s">
        <v>1076</v>
      </c>
      <c r="D20" s="13" t="s">
        <v>1079</v>
      </c>
      <c r="E20" s="18" t="s">
        <v>89</v>
      </c>
      <c r="F20" s="7">
        <v>5249000</v>
      </c>
      <c r="G20" s="7"/>
      <c r="H20" s="7">
        <v>-784000</v>
      </c>
      <c r="I20" s="7">
        <v>4465000</v>
      </c>
      <c r="J20" s="7">
        <v>4461000</v>
      </c>
      <c r="K20" s="7"/>
      <c r="L20" s="7">
        <v>-566000</v>
      </c>
      <c r="M20" s="7">
        <v>3895000</v>
      </c>
      <c r="N20" s="7">
        <v>4053000</v>
      </c>
      <c r="O20" s="7">
        <v>1000</v>
      </c>
      <c r="P20" s="7">
        <v>-581000</v>
      </c>
      <c r="Q20" s="7">
        <v>3473000</v>
      </c>
    </row>
    <row r="21" spans="1:17" ht="28" x14ac:dyDescent="0.25">
      <c r="A21" s="2"/>
      <c r="B21" s="47"/>
      <c r="C21" s="47"/>
      <c r="D21" s="13" t="s">
        <v>1082</v>
      </c>
      <c r="E21" s="18" t="s">
        <v>90</v>
      </c>
      <c r="F21" s="7"/>
      <c r="G21" s="7"/>
      <c r="H21" s="7"/>
      <c r="I21" s="7">
        <v>0</v>
      </c>
      <c r="J21" s="7"/>
      <c r="K21" s="7"/>
      <c r="L21" s="7"/>
      <c r="M21" s="7"/>
      <c r="N21" s="7"/>
      <c r="O21" s="7"/>
      <c r="P21" s="7"/>
      <c r="Q21" s="7"/>
    </row>
    <row r="22" spans="1:17" ht="14" x14ac:dyDescent="0.25">
      <c r="A22" s="2"/>
      <c r="B22" s="47"/>
      <c r="C22" s="47"/>
      <c r="D22" s="13" t="s">
        <v>1401</v>
      </c>
      <c r="E22" s="18" t="s">
        <v>268</v>
      </c>
      <c r="F22" s="7"/>
      <c r="G22" s="7"/>
      <c r="H22" s="7"/>
      <c r="I22" s="7">
        <v>0</v>
      </c>
      <c r="J22" s="7"/>
      <c r="K22" s="7"/>
      <c r="L22" s="7"/>
      <c r="M22" s="7"/>
      <c r="N22" s="7"/>
      <c r="O22" s="7"/>
      <c r="P22" s="7"/>
      <c r="Q22" s="7"/>
    </row>
    <row r="23" spans="1:17" ht="14" x14ac:dyDescent="0.25">
      <c r="A23" s="2"/>
      <c r="B23" s="47"/>
      <c r="C23" s="48"/>
      <c r="D23" s="13" t="s">
        <v>1218</v>
      </c>
      <c r="E23" s="18" t="s">
        <v>269</v>
      </c>
      <c r="F23" s="7">
        <v>5249000</v>
      </c>
      <c r="G23" s="7"/>
      <c r="H23" s="7">
        <v>-784000</v>
      </c>
      <c r="I23" s="7">
        <v>4465000</v>
      </c>
      <c r="J23" s="7">
        <v>4461000</v>
      </c>
      <c r="K23" s="7"/>
      <c r="L23" s="7">
        <v>-566000</v>
      </c>
      <c r="M23" s="7">
        <v>3895000</v>
      </c>
      <c r="N23" s="7">
        <v>4053000</v>
      </c>
      <c r="O23" s="7">
        <v>1000</v>
      </c>
      <c r="P23" s="7">
        <v>-581000</v>
      </c>
      <c r="Q23" s="7">
        <v>3473000</v>
      </c>
    </row>
    <row r="24" spans="1:17" ht="14" x14ac:dyDescent="0.25">
      <c r="A24" s="2"/>
      <c r="B24" s="48"/>
      <c r="C24" s="48" t="s">
        <v>421</v>
      </c>
      <c r="D24" s="48"/>
      <c r="E24" s="18" t="s">
        <v>270</v>
      </c>
      <c r="F24" s="7">
        <v>5472000</v>
      </c>
      <c r="G24" s="7"/>
      <c r="H24" s="7">
        <v>-803000</v>
      </c>
      <c r="I24" s="7">
        <v>4669000</v>
      </c>
      <c r="J24" s="7">
        <v>4731000</v>
      </c>
      <c r="K24" s="7">
        <v>0</v>
      </c>
      <c r="L24" s="7">
        <v>-587000</v>
      </c>
      <c r="M24" s="7">
        <v>4144000</v>
      </c>
      <c r="N24" s="7">
        <v>4304000</v>
      </c>
      <c r="O24" s="7">
        <v>1000</v>
      </c>
      <c r="P24" s="7">
        <v>-598000</v>
      </c>
      <c r="Q24" s="7">
        <v>3707000</v>
      </c>
    </row>
    <row r="25" spans="1:17" ht="14" x14ac:dyDescent="0.25">
      <c r="A25" s="2"/>
      <c r="B25" s="46" t="s">
        <v>273</v>
      </c>
      <c r="C25" s="48" t="s">
        <v>829</v>
      </c>
      <c r="D25" s="48"/>
      <c r="E25" s="18" t="s">
        <v>33</v>
      </c>
      <c r="F25" s="7"/>
      <c r="G25" s="7"/>
      <c r="H25" s="7"/>
      <c r="I25" s="7">
        <v>0</v>
      </c>
      <c r="J25" s="7"/>
      <c r="K25" s="7"/>
      <c r="L25" s="7"/>
      <c r="M25" s="7"/>
      <c r="N25" s="7"/>
      <c r="O25" s="7"/>
      <c r="P25" s="7"/>
      <c r="Q25" s="7"/>
    </row>
    <row r="26" spans="1:17" ht="14" x14ac:dyDescent="0.25">
      <c r="A26" s="2"/>
      <c r="B26" s="47"/>
      <c r="C26" s="48" t="s">
        <v>1351</v>
      </c>
      <c r="D26" s="48"/>
      <c r="E26" s="18" t="s">
        <v>35</v>
      </c>
      <c r="F26" s="7"/>
      <c r="G26" s="7"/>
      <c r="H26" s="7"/>
      <c r="I26" s="7">
        <v>0</v>
      </c>
      <c r="J26" s="7"/>
      <c r="K26" s="7"/>
      <c r="L26" s="7"/>
      <c r="M26" s="7"/>
      <c r="N26" s="7"/>
      <c r="O26" s="7"/>
      <c r="P26" s="7"/>
      <c r="Q26" s="7"/>
    </row>
    <row r="27" spans="1:17" ht="14" x14ac:dyDescent="0.25">
      <c r="A27" s="2"/>
      <c r="B27" s="47"/>
      <c r="C27" s="48" t="s">
        <v>585</v>
      </c>
      <c r="D27" s="48"/>
      <c r="E27" s="18" t="s">
        <v>37</v>
      </c>
      <c r="F27" s="7"/>
      <c r="G27" s="7"/>
      <c r="H27" s="7"/>
      <c r="I27" s="7">
        <v>0</v>
      </c>
      <c r="J27" s="7"/>
      <c r="K27" s="7"/>
      <c r="L27" s="7"/>
      <c r="M27" s="7"/>
      <c r="N27" s="7"/>
      <c r="O27" s="7"/>
      <c r="P27" s="7"/>
      <c r="Q27" s="7"/>
    </row>
    <row r="28" spans="1:17" ht="14" x14ac:dyDescent="0.25">
      <c r="A28" s="2"/>
      <c r="B28" s="47"/>
      <c r="C28" s="48" t="s">
        <v>577</v>
      </c>
      <c r="D28" s="48"/>
      <c r="E28" s="18" t="s">
        <v>39</v>
      </c>
      <c r="F28" s="7"/>
      <c r="G28" s="7"/>
      <c r="H28" s="7"/>
      <c r="I28" s="7">
        <v>0</v>
      </c>
      <c r="J28" s="7"/>
      <c r="K28" s="7"/>
      <c r="L28" s="7"/>
      <c r="M28" s="7"/>
      <c r="N28" s="7"/>
      <c r="O28" s="7"/>
      <c r="P28" s="7"/>
      <c r="Q28" s="7"/>
    </row>
    <row r="29" spans="1:17" ht="14" x14ac:dyDescent="0.25">
      <c r="A29" s="2"/>
      <c r="B29" s="47"/>
      <c r="C29" s="48" t="s">
        <v>591</v>
      </c>
      <c r="D29" s="48"/>
      <c r="E29" s="18" t="s">
        <v>40</v>
      </c>
      <c r="F29" s="7"/>
      <c r="G29" s="7"/>
      <c r="H29" s="7"/>
      <c r="I29" s="7">
        <v>0</v>
      </c>
      <c r="J29" s="7"/>
      <c r="K29" s="7"/>
      <c r="L29" s="7"/>
      <c r="M29" s="7"/>
      <c r="N29" s="7"/>
      <c r="O29" s="7"/>
      <c r="P29" s="7"/>
      <c r="Q29" s="7"/>
    </row>
    <row r="30" spans="1:17" ht="14" x14ac:dyDescent="0.25">
      <c r="A30" s="2"/>
      <c r="B30" s="47"/>
      <c r="C30" s="48" t="s">
        <v>1074</v>
      </c>
      <c r="D30" s="48"/>
      <c r="E30" s="18" t="s">
        <v>41</v>
      </c>
      <c r="F30" s="7">
        <v>1762000</v>
      </c>
      <c r="G30" s="7">
        <v>5000</v>
      </c>
      <c r="H30" s="7">
        <v>-11000</v>
      </c>
      <c r="I30" s="7">
        <v>1756000</v>
      </c>
      <c r="J30" s="7">
        <v>1457000</v>
      </c>
      <c r="K30" s="7"/>
      <c r="L30" s="7">
        <v>-64000</v>
      </c>
      <c r="M30" s="7">
        <v>1393000</v>
      </c>
      <c r="N30" s="7">
        <v>1507000</v>
      </c>
      <c r="O30" s="7"/>
      <c r="P30" s="7">
        <v>-59000</v>
      </c>
      <c r="Q30" s="7">
        <v>1448000</v>
      </c>
    </row>
    <row r="31" spans="1:17" ht="14" x14ac:dyDescent="0.25">
      <c r="A31" s="2"/>
      <c r="B31" s="48"/>
      <c r="C31" s="48" t="s">
        <v>1220</v>
      </c>
      <c r="D31" s="48"/>
      <c r="E31" s="18" t="s">
        <v>42</v>
      </c>
      <c r="F31" s="7">
        <v>1762000</v>
      </c>
      <c r="G31" s="7">
        <v>5000</v>
      </c>
      <c r="H31" s="7">
        <v>-11000</v>
      </c>
      <c r="I31" s="7">
        <v>1756000</v>
      </c>
      <c r="J31" s="7">
        <v>1457000</v>
      </c>
      <c r="K31" s="7"/>
      <c r="L31" s="7">
        <v>-64000</v>
      </c>
      <c r="M31" s="7">
        <v>1393000</v>
      </c>
      <c r="N31" s="7">
        <v>1507000</v>
      </c>
      <c r="O31" s="7"/>
      <c r="P31" s="7">
        <v>-59000</v>
      </c>
      <c r="Q31" s="7">
        <v>1448000</v>
      </c>
    </row>
    <row r="32" spans="1:17" ht="14" x14ac:dyDescent="0.25">
      <c r="A32" s="2"/>
      <c r="B32" s="46" t="s">
        <v>1216</v>
      </c>
      <c r="C32" s="63"/>
      <c r="D32" s="46"/>
      <c r="E32" s="20" t="s">
        <v>43</v>
      </c>
      <c r="F32" s="27">
        <v>7234000</v>
      </c>
      <c r="G32" s="27">
        <v>5000</v>
      </c>
      <c r="H32" s="27">
        <v>-814000</v>
      </c>
      <c r="I32" s="27">
        <v>6425000</v>
      </c>
      <c r="J32" s="27">
        <v>6188000</v>
      </c>
      <c r="K32" s="27">
        <v>0</v>
      </c>
      <c r="L32" s="27">
        <v>-651000</v>
      </c>
      <c r="M32" s="27">
        <v>5537000</v>
      </c>
      <c r="N32" s="27">
        <v>5811000</v>
      </c>
      <c r="O32" s="27">
        <v>1000</v>
      </c>
      <c r="P32" s="27">
        <v>-657000</v>
      </c>
      <c r="Q32" s="27">
        <v>5155000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700-000000000000}">
          <x14:formula1>
            <xm:f>'@lists'!$A$25:$B$25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Q31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" x14ac:dyDescent="0.25">
      <c r="A8" s="50" t="s">
        <v>1053</v>
      </c>
      <c r="B8" s="50"/>
      <c r="C8" s="17" t="str">
        <f>B11</f>
        <v>660-30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" x14ac:dyDescent="0.25">
      <c r="A9" s="1" t="s">
        <v>143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"/>
      <c r="B10" s="51" t="s">
        <v>144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</row>
    <row r="11" spans="1:17" ht="14" x14ac:dyDescent="0.25">
      <c r="A11" s="2"/>
      <c r="B11" s="10" t="s">
        <v>143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4" x14ac:dyDescent="0.25">
      <c r="A12" s="2"/>
      <c r="B12" s="2"/>
      <c r="C12" s="2"/>
      <c r="D12" s="2"/>
      <c r="E12" s="2"/>
      <c r="F12" s="60" t="s">
        <v>1457</v>
      </c>
      <c r="G12" s="59"/>
      <c r="H12" s="59"/>
      <c r="I12" s="60"/>
      <c r="J12" s="60" t="s">
        <v>1354</v>
      </c>
      <c r="K12" s="59"/>
      <c r="L12" s="59"/>
      <c r="M12" s="60"/>
      <c r="N12" s="60" t="s">
        <v>1445</v>
      </c>
      <c r="O12" s="59"/>
      <c r="P12" s="59"/>
      <c r="Q12" s="60"/>
    </row>
    <row r="13" spans="1:17" ht="28" x14ac:dyDescent="0.25">
      <c r="A13" s="2"/>
      <c r="B13" s="2"/>
      <c r="C13" s="2"/>
      <c r="D13" s="2"/>
      <c r="E13" s="2"/>
      <c r="F13" s="21" t="s">
        <v>1288</v>
      </c>
      <c r="G13" s="21" t="s">
        <v>1388</v>
      </c>
      <c r="H13" s="21" t="s">
        <v>733</v>
      </c>
      <c r="I13" s="21" t="s">
        <v>1403</v>
      </c>
      <c r="J13" s="21" t="s">
        <v>1288</v>
      </c>
      <c r="K13" s="21" t="s">
        <v>1388</v>
      </c>
      <c r="L13" s="21" t="s">
        <v>733</v>
      </c>
      <c r="M13" s="21" t="s">
        <v>1403</v>
      </c>
      <c r="N13" s="21" t="s">
        <v>1288</v>
      </c>
      <c r="O13" s="21" t="s">
        <v>1388</v>
      </c>
      <c r="P13" s="21" t="s">
        <v>733</v>
      </c>
      <c r="Q13" s="21" t="s">
        <v>1403</v>
      </c>
    </row>
    <row r="14" spans="1:17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84</v>
      </c>
      <c r="J14" s="18" t="s">
        <v>31</v>
      </c>
      <c r="K14" s="18" t="s">
        <v>46</v>
      </c>
      <c r="L14" s="18" t="s">
        <v>73</v>
      </c>
      <c r="M14" s="18" t="s">
        <v>84</v>
      </c>
      <c r="N14" s="18" t="s">
        <v>31</v>
      </c>
      <c r="O14" s="18" t="s">
        <v>46</v>
      </c>
      <c r="P14" s="18" t="s">
        <v>73</v>
      </c>
      <c r="Q14" s="18" t="s">
        <v>84</v>
      </c>
    </row>
    <row r="15" spans="1:17" ht="14" x14ac:dyDescent="0.25">
      <c r="A15" s="2"/>
      <c r="B15" s="46" t="s">
        <v>274</v>
      </c>
      <c r="C15" s="46" t="s">
        <v>275</v>
      </c>
      <c r="D15" s="13" t="s">
        <v>367</v>
      </c>
      <c r="E15" s="18" t="s">
        <v>31</v>
      </c>
      <c r="F15" s="7">
        <v>8000</v>
      </c>
      <c r="G15" s="7"/>
      <c r="H15" s="7"/>
      <c r="I15" s="7">
        <v>8000</v>
      </c>
      <c r="J15" s="7">
        <v>8000</v>
      </c>
      <c r="K15" s="7"/>
      <c r="L15" s="7">
        <v>0</v>
      </c>
      <c r="M15" s="7">
        <v>8000</v>
      </c>
      <c r="N15" s="7">
        <v>8000</v>
      </c>
      <c r="O15" s="7"/>
      <c r="P15" s="7">
        <v>0</v>
      </c>
      <c r="Q15" s="7">
        <v>8000</v>
      </c>
    </row>
    <row r="16" spans="1:17" ht="14" x14ac:dyDescent="0.25">
      <c r="A16" s="2"/>
      <c r="B16" s="47"/>
      <c r="C16" s="47"/>
      <c r="D16" s="13" t="s">
        <v>350</v>
      </c>
      <c r="E16" s="18" t="s">
        <v>46</v>
      </c>
      <c r="F16" s="7">
        <v>28000</v>
      </c>
      <c r="G16" s="7"/>
      <c r="H16" s="7">
        <v>-4000</v>
      </c>
      <c r="I16" s="7">
        <v>24000</v>
      </c>
      <c r="J16" s="7">
        <v>33000</v>
      </c>
      <c r="K16" s="7"/>
      <c r="L16" s="7">
        <v>-3000</v>
      </c>
      <c r="M16" s="7">
        <v>30000</v>
      </c>
      <c r="N16" s="7">
        <v>31000</v>
      </c>
      <c r="O16" s="7"/>
      <c r="P16" s="7">
        <v>-2000</v>
      </c>
      <c r="Q16" s="7">
        <v>29000</v>
      </c>
    </row>
    <row r="17" spans="1:17" ht="14" x14ac:dyDescent="0.25">
      <c r="A17" s="2"/>
      <c r="B17" s="47"/>
      <c r="C17" s="47"/>
      <c r="D17" s="13" t="s">
        <v>1074</v>
      </c>
      <c r="E17" s="18" t="s">
        <v>73</v>
      </c>
      <c r="F17" s="7"/>
      <c r="G17" s="7"/>
      <c r="H17" s="7"/>
      <c r="I17" s="7">
        <v>0</v>
      </c>
      <c r="J17" s="7"/>
      <c r="K17" s="7"/>
      <c r="L17" s="7"/>
      <c r="M17" s="7"/>
      <c r="N17" s="7"/>
      <c r="O17" s="7"/>
      <c r="P17" s="7"/>
      <c r="Q17" s="7">
        <v>0</v>
      </c>
    </row>
    <row r="18" spans="1:17" ht="14" x14ac:dyDescent="0.25">
      <c r="A18" s="2"/>
      <c r="B18" s="47"/>
      <c r="C18" s="48"/>
      <c r="D18" s="13" t="s">
        <v>1154</v>
      </c>
      <c r="E18" s="18" t="s">
        <v>84</v>
      </c>
      <c r="F18" s="7">
        <v>36000</v>
      </c>
      <c r="G18" s="7"/>
      <c r="H18" s="7">
        <v>-4000</v>
      </c>
      <c r="I18" s="7">
        <v>32000</v>
      </c>
      <c r="J18" s="7">
        <v>41000</v>
      </c>
      <c r="K18" s="7"/>
      <c r="L18" s="7">
        <v>-3000</v>
      </c>
      <c r="M18" s="7">
        <v>38000</v>
      </c>
      <c r="N18" s="7">
        <v>39000</v>
      </c>
      <c r="O18" s="7"/>
      <c r="P18" s="7">
        <v>-2000</v>
      </c>
      <c r="Q18" s="7">
        <v>37000</v>
      </c>
    </row>
    <row r="19" spans="1:17" ht="14" x14ac:dyDescent="0.25">
      <c r="A19" s="2"/>
      <c r="B19" s="47"/>
      <c r="C19" s="46" t="s">
        <v>1076</v>
      </c>
      <c r="D19" s="13" t="s">
        <v>1079</v>
      </c>
      <c r="E19" s="18" t="s">
        <v>89</v>
      </c>
      <c r="F19" s="7">
        <v>3760000</v>
      </c>
      <c r="G19" s="7"/>
      <c r="H19" s="7">
        <v>-563000</v>
      </c>
      <c r="I19" s="7">
        <v>3197000</v>
      </c>
      <c r="J19" s="7">
        <v>3204000</v>
      </c>
      <c r="K19" s="7"/>
      <c r="L19" s="7">
        <v>-375000</v>
      </c>
      <c r="M19" s="7">
        <v>2829000</v>
      </c>
      <c r="N19" s="7">
        <v>3218000</v>
      </c>
      <c r="O19" s="7">
        <v>1000</v>
      </c>
      <c r="P19" s="7">
        <v>-406000</v>
      </c>
      <c r="Q19" s="7">
        <v>2813000</v>
      </c>
    </row>
    <row r="20" spans="1:17" ht="28" x14ac:dyDescent="0.25">
      <c r="A20" s="2"/>
      <c r="B20" s="47"/>
      <c r="C20" s="47"/>
      <c r="D20" s="13" t="s">
        <v>1082</v>
      </c>
      <c r="E20" s="18" t="s">
        <v>90</v>
      </c>
      <c r="F20" s="7"/>
      <c r="G20" s="7"/>
      <c r="H20" s="7"/>
      <c r="I20" s="7">
        <v>0</v>
      </c>
      <c r="J20" s="7"/>
      <c r="K20" s="7"/>
      <c r="L20" s="7"/>
      <c r="M20" s="7"/>
      <c r="N20" s="7"/>
      <c r="O20" s="7"/>
      <c r="P20" s="7"/>
      <c r="Q20" s="7">
        <v>0</v>
      </c>
    </row>
    <row r="21" spans="1:17" ht="14" x14ac:dyDescent="0.25">
      <c r="A21" s="2"/>
      <c r="B21" s="47"/>
      <c r="C21" s="47"/>
      <c r="D21" s="13" t="s">
        <v>1401</v>
      </c>
      <c r="E21" s="18" t="s">
        <v>268</v>
      </c>
      <c r="F21" s="7"/>
      <c r="G21" s="7"/>
      <c r="H21" s="7"/>
      <c r="I21" s="7">
        <v>0</v>
      </c>
      <c r="J21" s="7"/>
      <c r="K21" s="7"/>
      <c r="L21" s="7"/>
      <c r="M21" s="7"/>
      <c r="N21" s="7"/>
      <c r="O21" s="7"/>
      <c r="P21" s="7"/>
      <c r="Q21" s="7">
        <v>0</v>
      </c>
    </row>
    <row r="22" spans="1:17" ht="14" x14ac:dyDescent="0.25">
      <c r="A22" s="2"/>
      <c r="B22" s="47"/>
      <c r="C22" s="48"/>
      <c r="D22" s="13" t="s">
        <v>1218</v>
      </c>
      <c r="E22" s="18" t="s">
        <v>269</v>
      </c>
      <c r="F22" s="7">
        <v>3760000</v>
      </c>
      <c r="G22" s="7"/>
      <c r="H22" s="7">
        <v>-563000</v>
      </c>
      <c r="I22" s="7">
        <v>3197000</v>
      </c>
      <c r="J22" s="7">
        <v>3204000</v>
      </c>
      <c r="K22" s="7"/>
      <c r="L22" s="7">
        <v>-375000</v>
      </c>
      <c r="M22" s="7">
        <v>2829000</v>
      </c>
      <c r="N22" s="7">
        <v>3218000</v>
      </c>
      <c r="O22" s="7">
        <v>1000</v>
      </c>
      <c r="P22" s="7">
        <v>-406000</v>
      </c>
      <c r="Q22" s="7">
        <v>2813000</v>
      </c>
    </row>
    <row r="23" spans="1:17" ht="14" x14ac:dyDescent="0.25">
      <c r="A23" s="2"/>
      <c r="B23" s="48"/>
      <c r="C23" s="48" t="s">
        <v>421</v>
      </c>
      <c r="D23" s="48"/>
      <c r="E23" s="18" t="s">
        <v>270</v>
      </c>
      <c r="F23" s="7">
        <v>3796000</v>
      </c>
      <c r="G23" s="7"/>
      <c r="H23" s="7">
        <v>-567000</v>
      </c>
      <c r="I23" s="7">
        <v>3229000</v>
      </c>
      <c r="J23" s="7">
        <v>3245000</v>
      </c>
      <c r="K23" s="7"/>
      <c r="L23" s="7">
        <v>-378000</v>
      </c>
      <c r="M23" s="7">
        <v>2867000</v>
      </c>
      <c r="N23" s="7">
        <v>3257000</v>
      </c>
      <c r="O23" s="7">
        <v>1000</v>
      </c>
      <c r="P23" s="7">
        <v>-408000</v>
      </c>
      <c r="Q23" s="7">
        <v>2850000</v>
      </c>
    </row>
    <row r="24" spans="1:17" ht="14" x14ac:dyDescent="0.25">
      <c r="A24" s="2"/>
      <c r="B24" s="46" t="s">
        <v>273</v>
      </c>
      <c r="C24" s="48" t="s">
        <v>829</v>
      </c>
      <c r="D24" s="48"/>
      <c r="E24" s="18" t="s">
        <v>33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>
        <v>0</v>
      </c>
    </row>
    <row r="25" spans="1:17" ht="14" x14ac:dyDescent="0.25">
      <c r="A25" s="2"/>
      <c r="B25" s="47"/>
      <c r="C25" s="48" t="s">
        <v>1351</v>
      </c>
      <c r="D25" s="48"/>
      <c r="E25" s="18" t="s">
        <v>35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>
        <v>0</v>
      </c>
    </row>
    <row r="26" spans="1:17" ht="14" x14ac:dyDescent="0.25">
      <c r="A26" s="2"/>
      <c r="B26" s="47"/>
      <c r="C26" s="48" t="s">
        <v>585</v>
      </c>
      <c r="D26" s="48"/>
      <c r="E26" s="18" t="s">
        <v>37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>
        <v>0</v>
      </c>
    </row>
    <row r="27" spans="1:17" ht="14" x14ac:dyDescent="0.25">
      <c r="A27" s="2"/>
      <c r="B27" s="47"/>
      <c r="C27" s="48" t="s">
        <v>577</v>
      </c>
      <c r="D27" s="48"/>
      <c r="E27" s="18" t="s">
        <v>39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0</v>
      </c>
    </row>
    <row r="28" spans="1:17" ht="14" x14ac:dyDescent="0.25">
      <c r="A28" s="2"/>
      <c r="B28" s="47"/>
      <c r="C28" s="48" t="s">
        <v>591</v>
      </c>
      <c r="D28" s="48"/>
      <c r="E28" s="18" t="s">
        <v>40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>
        <v>0</v>
      </c>
    </row>
    <row r="29" spans="1:17" ht="14" x14ac:dyDescent="0.25">
      <c r="A29" s="2"/>
      <c r="B29" s="47"/>
      <c r="C29" s="48" t="s">
        <v>1074</v>
      </c>
      <c r="D29" s="48"/>
      <c r="E29" s="18" t="s">
        <v>41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4" x14ac:dyDescent="0.25">
      <c r="A30" s="2"/>
      <c r="B30" s="48"/>
      <c r="C30" s="48" t="s">
        <v>279</v>
      </c>
      <c r="D30" s="48"/>
      <c r="E30" s="18" t="s">
        <v>42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4" x14ac:dyDescent="0.25">
      <c r="A31" s="2"/>
      <c r="B31" s="46" t="s">
        <v>1215</v>
      </c>
      <c r="C31" s="63"/>
      <c r="D31" s="46"/>
      <c r="E31" s="20" t="s">
        <v>43</v>
      </c>
      <c r="F31" s="27">
        <v>3796000</v>
      </c>
      <c r="G31" s="27"/>
      <c r="H31" s="27">
        <v>-567000</v>
      </c>
      <c r="I31" s="27">
        <v>3229000</v>
      </c>
      <c r="J31" s="27">
        <v>3245000</v>
      </c>
      <c r="K31" s="27">
        <v>0</v>
      </c>
      <c r="L31" s="27">
        <v>-378000</v>
      </c>
      <c r="M31" s="27">
        <v>2867000</v>
      </c>
      <c r="N31" s="27">
        <v>3257000</v>
      </c>
      <c r="O31" s="27">
        <v>1000</v>
      </c>
      <c r="P31" s="27">
        <v>-408000</v>
      </c>
      <c r="Q31" s="27">
        <v>2850000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00000000}">
          <x14:formula1>
            <xm:f>'@lists'!$A$26:$B$26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K31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1" width="21.54296875" customWidth="1"/>
  </cols>
  <sheetData>
    <row r="1" spans="1:11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</row>
    <row r="5" spans="1:11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</row>
    <row r="6" spans="1:11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</row>
    <row r="7" spans="1:11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</row>
    <row r="8" spans="1:11" ht="14" x14ac:dyDescent="0.25">
      <c r="A8" s="50" t="s">
        <v>1053</v>
      </c>
      <c r="B8" s="50"/>
      <c r="C8" s="17" t="str">
        <f>B11</f>
        <v>660-31</v>
      </c>
      <c r="D8" s="2"/>
      <c r="E8" s="2"/>
      <c r="F8" s="2"/>
      <c r="G8" s="2"/>
      <c r="H8" s="2"/>
      <c r="I8" s="2"/>
      <c r="J8" s="2"/>
      <c r="K8" s="2"/>
    </row>
    <row r="9" spans="1:11" ht="14" x14ac:dyDescent="0.25">
      <c r="A9" s="1" t="s">
        <v>146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51" t="s">
        <v>147</v>
      </c>
      <c r="C10" s="52"/>
      <c r="D10" s="52"/>
      <c r="E10" s="52"/>
      <c r="F10" s="52"/>
      <c r="G10" s="52"/>
      <c r="H10" s="52"/>
      <c r="I10" s="52"/>
      <c r="J10" s="2"/>
      <c r="K10" s="2"/>
    </row>
    <row r="11" spans="1:11" ht="14" x14ac:dyDescent="0.25">
      <c r="A11" s="2"/>
      <c r="B11" s="10" t="s">
        <v>146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4" x14ac:dyDescent="0.25">
      <c r="A12" s="2"/>
      <c r="B12" s="2"/>
      <c r="C12" s="2"/>
      <c r="D12" s="2"/>
      <c r="E12" s="2"/>
      <c r="F12" s="60" t="s">
        <v>1457</v>
      </c>
      <c r="G12" s="60"/>
      <c r="H12" s="60" t="s">
        <v>1354</v>
      </c>
      <c r="I12" s="60"/>
      <c r="J12" s="60" t="s">
        <v>1445</v>
      </c>
      <c r="K12" s="60"/>
    </row>
    <row r="13" spans="1:11" ht="28" x14ac:dyDescent="0.25">
      <c r="A13" s="2"/>
      <c r="B13" s="2"/>
      <c r="C13" s="2"/>
      <c r="D13" s="2"/>
      <c r="E13" s="2"/>
      <c r="F13" s="21" t="s">
        <v>12</v>
      </c>
      <c r="G13" s="21" t="s">
        <v>1403</v>
      </c>
      <c r="H13" s="21" t="s">
        <v>12</v>
      </c>
      <c r="I13" s="21" t="s">
        <v>1403</v>
      </c>
      <c r="J13" s="21" t="s">
        <v>12</v>
      </c>
      <c r="K13" s="21" t="s">
        <v>1403</v>
      </c>
    </row>
    <row r="14" spans="1:11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31</v>
      </c>
      <c r="I14" s="18" t="s">
        <v>46</v>
      </c>
      <c r="J14" s="18" t="s">
        <v>31</v>
      </c>
      <c r="K14" s="18" t="s">
        <v>46</v>
      </c>
    </row>
    <row r="15" spans="1:11" ht="14" x14ac:dyDescent="0.25">
      <c r="A15" s="2"/>
      <c r="B15" s="46" t="s">
        <v>274</v>
      </c>
      <c r="C15" s="46" t="s">
        <v>275</v>
      </c>
      <c r="D15" s="13" t="s">
        <v>367</v>
      </c>
      <c r="E15" s="18" t="s">
        <v>31</v>
      </c>
      <c r="F15" s="7"/>
      <c r="G15" s="7"/>
      <c r="H15" s="7"/>
      <c r="I15" s="7"/>
      <c r="J15" s="7"/>
      <c r="K15" s="7"/>
    </row>
    <row r="16" spans="1:11" ht="14" x14ac:dyDescent="0.25">
      <c r="A16" s="2"/>
      <c r="B16" s="47"/>
      <c r="C16" s="47"/>
      <c r="D16" s="13" t="s">
        <v>350</v>
      </c>
      <c r="E16" s="18" t="s">
        <v>46</v>
      </c>
      <c r="F16" s="7"/>
      <c r="G16" s="7"/>
      <c r="H16" s="7"/>
      <c r="I16" s="7"/>
      <c r="J16" s="7"/>
      <c r="K16" s="7"/>
    </row>
    <row r="17" spans="1:11" ht="14" x14ac:dyDescent="0.25">
      <c r="A17" s="2"/>
      <c r="B17" s="47"/>
      <c r="C17" s="47"/>
      <c r="D17" s="13" t="s">
        <v>1074</v>
      </c>
      <c r="E17" s="18" t="s">
        <v>73</v>
      </c>
      <c r="F17" s="7"/>
      <c r="G17" s="7"/>
      <c r="H17" s="7"/>
      <c r="I17" s="7"/>
      <c r="J17" s="7"/>
      <c r="K17" s="7"/>
    </row>
    <row r="18" spans="1:11" ht="14" x14ac:dyDescent="0.25">
      <c r="A18" s="2"/>
      <c r="B18" s="47"/>
      <c r="C18" s="48"/>
      <c r="D18" s="13" t="s">
        <v>1219</v>
      </c>
      <c r="E18" s="18" t="s">
        <v>84</v>
      </c>
      <c r="F18" s="7"/>
      <c r="G18" s="7"/>
      <c r="H18" s="7"/>
      <c r="I18" s="7"/>
      <c r="J18" s="7"/>
      <c r="K18" s="7"/>
    </row>
    <row r="19" spans="1:11" ht="14" x14ac:dyDescent="0.25">
      <c r="A19" s="2"/>
      <c r="B19" s="47"/>
      <c r="C19" s="46" t="s">
        <v>1076</v>
      </c>
      <c r="D19" s="13" t="s">
        <v>1080</v>
      </c>
      <c r="E19" s="18" t="s">
        <v>89</v>
      </c>
      <c r="F19" s="7"/>
      <c r="G19" s="7"/>
      <c r="H19" s="7">
        <v>0</v>
      </c>
      <c r="I19" s="7">
        <v>0</v>
      </c>
      <c r="J19" s="7"/>
      <c r="K19" s="7"/>
    </row>
    <row r="20" spans="1:11" ht="28" x14ac:dyDescent="0.25">
      <c r="A20" s="2"/>
      <c r="B20" s="47"/>
      <c r="C20" s="47"/>
      <c r="D20" s="13" t="s">
        <v>1082</v>
      </c>
      <c r="E20" s="18" t="s">
        <v>90</v>
      </c>
      <c r="F20" s="7"/>
      <c r="G20" s="7"/>
      <c r="H20" s="7"/>
      <c r="I20" s="7"/>
      <c r="J20" s="7"/>
      <c r="K20" s="7"/>
    </row>
    <row r="21" spans="1:11" ht="14" x14ac:dyDescent="0.25">
      <c r="A21" s="2"/>
      <c r="B21" s="47"/>
      <c r="C21" s="47"/>
      <c r="D21" s="13" t="s">
        <v>1401</v>
      </c>
      <c r="E21" s="18" t="s">
        <v>268</v>
      </c>
      <c r="F21" s="7"/>
      <c r="G21" s="7"/>
      <c r="H21" s="7"/>
      <c r="I21" s="7"/>
      <c r="J21" s="7"/>
      <c r="K21" s="7"/>
    </row>
    <row r="22" spans="1:11" ht="14" x14ac:dyDescent="0.25">
      <c r="A22" s="2"/>
      <c r="B22" s="47"/>
      <c r="C22" s="48"/>
      <c r="D22" s="13" t="s">
        <v>1218</v>
      </c>
      <c r="E22" s="18" t="s">
        <v>269</v>
      </c>
      <c r="F22" s="7"/>
      <c r="G22" s="7"/>
      <c r="H22" s="7">
        <v>0</v>
      </c>
      <c r="I22" s="7">
        <v>0</v>
      </c>
      <c r="J22" s="7"/>
      <c r="K22" s="7"/>
    </row>
    <row r="23" spans="1:11" ht="14" x14ac:dyDescent="0.25">
      <c r="A23" s="2"/>
      <c r="B23" s="48"/>
      <c r="C23" s="48" t="s">
        <v>421</v>
      </c>
      <c r="D23" s="48"/>
      <c r="E23" s="18" t="s">
        <v>270</v>
      </c>
      <c r="F23" s="7"/>
      <c r="G23" s="7"/>
      <c r="H23" s="7">
        <v>0</v>
      </c>
      <c r="I23" s="7">
        <v>0</v>
      </c>
      <c r="J23" s="7"/>
      <c r="K23" s="7"/>
    </row>
    <row r="24" spans="1:11" ht="14" x14ac:dyDescent="0.25">
      <c r="A24" s="2"/>
      <c r="B24" s="46" t="s">
        <v>1</v>
      </c>
      <c r="C24" s="48" t="s">
        <v>829</v>
      </c>
      <c r="D24" s="48"/>
      <c r="E24" s="18" t="s">
        <v>33</v>
      </c>
      <c r="F24" s="7"/>
      <c r="G24" s="7"/>
      <c r="H24" s="7"/>
      <c r="I24" s="7"/>
      <c r="J24" s="7"/>
      <c r="K24" s="7"/>
    </row>
    <row r="25" spans="1:11" ht="14" x14ac:dyDescent="0.25">
      <c r="A25" s="2"/>
      <c r="B25" s="47"/>
      <c r="C25" s="48" t="s">
        <v>1351</v>
      </c>
      <c r="D25" s="48"/>
      <c r="E25" s="18" t="s">
        <v>35</v>
      </c>
      <c r="F25" s="7"/>
      <c r="G25" s="7"/>
      <c r="H25" s="7"/>
      <c r="I25" s="7"/>
      <c r="J25" s="7"/>
      <c r="K25" s="7"/>
    </row>
    <row r="26" spans="1:11" ht="14" x14ac:dyDescent="0.25">
      <c r="A26" s="2"/>
      <c r="B26" s="47"/>
      <c r="C26" s="48" t="s">
        <v>585</v>
      </c>
      <c r="D26" s="48"/>
      <c r="E26" s="18" t="s">
        <v>37</v>
      </c>
      <c r="F26" s="7"/>
      <c r="G26" s="7"/>
      <c r="H26" s="7"/>
      <c r="I26" s="7"/>
      <c r="J26" s="7"/>
      <c r="K26" s="7"/>
    </row>
    <row r="27" spans="1:11" ht="14" x14ac:dyDescent="0.25">
      <c r="A27" s="2"/>
      <c r="B27" s="47"/>
      <c r="C27" s="48" t="s">
        <v>577</v>
      </c>
      <c r="D27" s="48"/>
      <c r="E27" s="18" t="s">
        <v>39</v>
      </c>
      <c r="F27" s="7"/>
      <c r="G27" s="7"/>
      <c r="H27" s="7"/>
      <c r="I27" s="7"/>
      <c r="J27" s="7"/>
      <c r="K27" s="7"/>
    </row>
    <row r="28" spans="1:11" ht="14" x14ac:dyDescent="0.25">
      <c r="A28" s="2"/>
      <c r="B28" s="47"/>
      <c r="C28" s="48" t="s">
        <v>591</v>
      </c>
      <c r="D28" s="48"/>
      <c r="E28" s="18" t="s">
        <v>40</v>
      </c>
      <c r="F28" s="7"/>
      <c r="G28" s="7"/>
      <c r="H28" s="7"/>
      <c r="I28" s="7"/>
      <c r="J28" s="7"/>
      <c r="K28" s="7"/>
    </row>
    <row r="29" spans="1:11" ht="14" x14ac:dyDescent="0.25">
      <c r="A29" s="2"/>
      <c r="B29" s="47"/>
      <c r="C29" s="48" t="s">
        <v>1074</v>
      </c>
      <c r="D29" s="48"/>
      <c r="E29" s="18" t="s">
        <v>41</v>
      </c>
      <c r="F29" s="7"/>
      <c r="G29" s="7"/>
      <c r="H29" s="7"/>
      <c r="I29" s="7"/>
      <c r="J29" s="7"/>
      <c r="K29" s="7"/>
    </row>
    <row r="30" spans="1:11" ht="14" x14ac:dyDescent="0.25">
      <c r="A30" s="2"/>
      <c r="B30" s="48"/>
      <c r="C30" s="48" t="s">
        <v>279</v>
      </c>
      <c r="D30" s="48"/>
      <c r="E30" s="18" t="s">
        <v>42</v>
      </c>
      <c r="F30" s="7"/>
      <c r="G30" s="7"/>
      <c r="H30" s="7"/>
      <c r="I30" s="7"/>
      <c r="J30" s="7"/>
      <c r="K30" s="7"/>
    </row>
    <row r="31" spans="1:11" ht="14" x14ac:dyDescent="0.25">
      <c r="A31" s="2"/>
      <c r="B31" s="46" t="s">
        <v>1217</v>
      </c>
      <c r="C31" s="63"/>
      <c r="D31" s="46"/>
      <c r="E31" s="20" t="s">
        <v>43</v>
      </c>
      <c r="F31" s="27"/>
      <c r="G31" s="27">
        <v>0</v>
      </c>
      <c r="H31" s="27"/>
      <c r="I31" s="27">
        <v>0</v>
      </c>
      <c r="J31" s="27"/>
      <c r="K31" s="27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G12"/>
    <mergeCell ref="H12:I12"/>
    <mergeCell ref="J12:K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0000000}">
          <x14:formula1>
            <xm:f>'@lists'!$A$27:$B$27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W28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3.54296875" customWidth="1"/>
    <col min="4" max="4" width="26.81640625" customWidth="1"/>
    <col min="5" max="5" width="8" customWidth="1"/>
    <col min="6" max="23" width="21.54296875" customWidth="1"/>
  </cols>
  <sheetData>
    <row r="1" spans="1:23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4" x14ac:dyDescent="0.25">
      <c r="A8" s="50" t="s">
        <v>1053</v>
      </c>
      <c r="B8" s="50"/>
      <c r="C8" s="17" t="str">
        <f>B11</f>
        <v>660-32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4" x14ac:dyDescent="0.25">
      <c r="A9" s="1" t="s">
        <v>149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s="2"/>
      <c r="B10" s="51" t="s">
        <v>150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" x14ac:dyDescent="0.25">
      <c r="A11" s="2"/>
      <c r="B11" s="10" t="s">
        <v>149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" x14ac:dyDescent="0.25">
      <c r="A12" s="2"/>
      <c r="B12" s="2"/>
      <c r="C12" s="2"/>
      <c r="D12" s="2"/>
      <c r="E12" s="2"/>
      <c r="F12" s="60" t="s">
        <v>1062</v>
      </c>
      <c r="G12" s="59"/>
      <c r="H12" s="59"/>
      <c r="I12" s="59"/>
      <c r="J12" s="59"/>
      <c r="K12" s="60"/>
      <c r="L12" s="60" t="s">
        <v>1063</v>
      </c>
      <c r="M12" s="59"/>
      <c r="N12" s="59"/>
      <c r="O12" s="59"/>
      <c r="P12" s="59"/>
      <c r="Q12" s="60"/>
      <c r="R12" s="60" t="s">
        <v>1445</v>
      </c>
      <c r="S12" s="59"/>
      <c r="T12" s="59"/>
      <c r="U12" s="59"/>
      <c r="V12" s="59"/>
      <c r="W12" s="60"/>
    </row>
    <row r="13" spans="1:23" ht="14" x14ac:dyDescent="0.25">
      <c r="A13" s="2"/>
      <c r="B13" s="2"/>
      <c r="C13" s="2"/>
      <c r="D13" s="2"/>
      <c r="E13" s="2"/>
      <c r="F13" s="60" t="s">
        <v>738</v>
      </c>
      <c r="G13" s="59"/>
      <c r="H13" s="59"/>
      <c r="I13" s="59"/>
      <c r="J13" s="60"/>
      <c r="K13" s="64" t="s">
        <v>1200</v>
      </c>
      <c r="L13" s="60" t="s">
        <v>738</v>
      </c>
      <c r="M13" s="59"/>
      <c r="N13" s="59"/>
      <c r="O13" s="59"/>
      <c r="P13" s="60"/>
      <c r="Q13" s="64" t="s">
        <v>1200</v>
      </c>
      <c r="R13" s="60" t="s">
        <v>738</v>
      </c>
      <c r="S13" s="59"/>
      <c r="T13" s="59"/>
      <c r="U13" s="59"/>
      <c r="V13" s="60"/>
      <c r="W13" s="64" t="s">
        <v>1200</v>
      </c>
    </row>
    <row r="14" spans="1:23" ht="14" x14ac:dyDescent="0.25">
      <c r="A14" s="2"/>
      <c r="B14" s="2"/>
      <c r="C14" s="2"/>
      <c r="D14" s="2"/>
      <c r="E14" s="2"/>
      <c r="F14" s="60" t="s">
        <v>582</v>
      </c>
      <c r="G14" s="59"/>
      <c r="H14" s="59"/>
      <c r="I14" s="60"/>
      <c r="J14" s="60" t="s">
        <v>625</v>
      </c>
      <c r="K14" s="47"/>
      <c r="L14" s="60" t="s">
        <v>582</v>
      </c>
      <c r="M14" s="59"/>
      <c r="N14" s="59"/>
      <c r="O14" s="60"/>
      <c r="P14" s="60" t="s">
        <v>625</v>
      </c>
      <c r="Q14" s="47"/>
      <c r="R14" s="60" t="s">
        <v>582</v>
      </c>
      <c r="S14" s="59"/>
      <c r="T14" s="59"/>
      <c r="U14" s="60"/>
      <c r="V14" s="60" t="s">
        <v>625</v>
      </c>
      <c r="W14" s="47"/>
    </row>
    <row r="15" spans="1:23" ht="14" x14ac:dyDescent="0.25">
      <c r="A15" s="2"/>
      <c r="B15" s="2"/>
      <c r="C15" s="2"/>
      <c r="D15" s="2"/>
      <c r="E15" s="2"/>
      <c r="F15" s="21" t="s">
        <v>1047</v>
      </c>
      <c r="G15" s="21" t="s">
        <v>931</v>
      </c>
      <c r="H15" s="21" t="s">
        <v>1339</v>
      </c>
      <c r="I15" s="21" t="s">
        <v>1200</v>
      </c>
      <c r="J15" s="60"/>
      <c r="K15" s="60"/>
      <c r="L15" s="21" t="s">
        <v>1047</v>
      </c>
      <c r="M15" s="21" t="s">
        <v>931</v>
      </c>
      <c r="N15" s="21" t="s">
        <v>1339</v>
      </c>
      <c r="O15" s="21" t="s">
        <v>1200</v>
      </c>
      <c r="P15" s="60"/>
      <c r="Q15" s="60"/>
      <c r="R15" s="21" t="s">
        <v>1047</v>
      </c>
      <c r="S15" s="21" t="s">
        <v>931</v>
      </c>
      <c r="T15" s="21" t="s">
        <v>1339</v>
      </c>
      <c r="U15" s="21" t="s">
        <v>1200</v>
      </c>
      <c r="V15" s="60"/>
      <c r="W15" s="60"/>
    </row>
    <row r="16" spans="1:23" ht="14" x14ac:dyDescent="0.25">
      <c r="A16" s="2"/>
      <c r="B16" s="2"/>
      <c r="C16" s="2"/>
      <c r="D16" s="2"/>
      <c r="E16" s="2"/>
      <c r="F16" s="18" t="s">
        <v>31</v>
      </c>
      <c r="G16" s="18" t="s">
        <v>46</v>
      </c>
      <c r="H16" s="18" t="s">
        <v>73</v>
      </c>
      <c r="I16" s="18" t="s">
        <v>84</v>
      </c>
      <c r="J16" s="18" t="s">
        <v>89</v>
      </c>
      <c r="K16" s="18" t="s">
        <v>90</v>
      </c>
      <c r="L16" s="18" t="s">
        <v>31</v>
      </c>
      <c r="M16" s="18" t="s">
        <v>46</v>
      </c>
      <c r="N16" s="18" t="s">
        <v>73</v>
      </c>
      <c r="O16" s="18" t="s">
        <v>84</v>
      </c>
      <c r="P16" s="18" t="s">
        <v>89</v>
      </c>
      <c r="Q16" s="18" t="s">
        <v>90</v>
      </c>
      <c r="R16" s="18" t="s">
        <v>31</v>
      </c>
      <c r="S16" s="18" t="s">
        <v>46</v>
      </c>
      <c r="T16" s="18" t="s">
        <v>73</v>
      </c>
      <c r="U16" s="18" t="s">
        <v>84</v>
      </c>
      <c r="V16" s="18" t="s">
        <v>89</v>
      </c>
      <c r="W16" s="18" t="s">
        <v>90</v>
      </c>
    </row>
    <row r="17" spans="1:23" ht="14" x14ac:dyDescent="0.25">
      <c r="A17" s="2"/>
      <c r="B17" s="46" t="s">
        <v>908</v>
      </c>
      <c r="C17" s="48" t="s">
        <v>1442</v>
      </c>
      <c r="D17" s="48"/>
      <c r="E17" s="18" t="s">
        <v>31</v>
      </c>
      <c r="F17" s="7">
        <v>148127000</v>
      </c>
      <c r="G17" s="7">
        <v>367000</v>
      </c>
      <c r="H17" s="7">
        <v>1185000</v>
      </c>
      <c r="I17" s="7">
        <v>149679000</v>
      </c>
      <c r="J17" s="7">
        <v>53654000</v>
      </c>
      <c r="K17" s="7">
        <v>203333000</v>
      </c>
      <c r="L17" s="7">
        <v>132497000</v>
      </c>
      <c r="M17" s="7">
        <v>311000</v>
      </c>
      <c r="N17" s="7">
        <v>1906000</v>
      </c>
      <c r="O17" s="7">
        <v>134714000</v>
      </c>
      <c r="P17" s="7">
        <v>47720000</v>
      </c>
      <c r="Q17" s="7">
        <v>182434000</v>
      </c>
      <c r="R17" s="7">
        <v>134873000</v>
      </c>
      <c r="S17" s="7">
        <v>336000</v>
      </c>
      <c r="T17" s="7">
        <v>1458000</v>
      </c>
      <c r="U17" s="7">
        <v>136667000</v>
      </c>
      <c r="V17" s="7">
        <v>47453000</v>
      </c>
      <c r="W17" s="7">
        <v>184120000</v>
      </c>
    </row>
    <row r="18" spans="1:23" ht="14" x14ac:dyDescent="0.25">
      <c r="A18" s="2"/>
      <c r="B18" s="47"/>
      <c r="C18" s="48" t="s">
        <v>1443</v>
      </c>
      <c r="D18" s="48"/>
      <c r="E18" s="18" t="s">
        <v>46</v>
      </c>
      <c r="F18" s="7">
        <v>10159000</v>
      </c>
      <c r="G18" s="7">
        <v>68665000</v>
      </c>
      <c r="H18" s="7">
        <v>33960000</v>
      </c>
      <c r="I18" s="7">
        <v>112784000</v>
      </c>
      <c r="J18" s="7">
        <v>92000</v>
      </c>
      <c r="K18" s="7">
        <v>112876000</v>
      </c>
      <c r="L18" s="7">
        <v>10381000</v>
      </c>
      <c r="M18" s="7">
        <v>63130000</v>
      </c>
      <c r="N18" s="7">
        <v>31807000</v>
      </c>
      <c r="O18" s="7">
        <v>105318000</v>
      </c>
      <c r="P18" s="7"/>
      <c r="Q18" s="7">
        <v>105318000</v>
      </c>
      <c r="R18" s="7">
        <v>9989000</v>
      </c>
      <c r="S18" s="7">
        <v>64989000</v>
      </c>
      <c r="T18" s="7">
        <v>32643000</v>
      </c>
      <c r="U18" s="7">
        <v>107621000</v>
      </c>
      <c r="V18" s="7"/>
      <c r="W18" s="7">
        <v>107621000</v>
      </c>
    </row>
    <row r="19" spans="1:23" ht="14" x14ac:dyDescent="0.25">
      <c r="A19" s="2"/>
      <c r="B19" s="47"/>
      <c r="C19" s="48" t="s">
        <v>1211</v>
      </c>
      <c r="D19" s="48"/>
      <c r="E19" s="18" t="s">
        <v>73</v>
      </c>
      <c r="F19" s="7">
        <v>158286000</v>
      </c>
      <c r="G19" s="7">
        <v>69032000</v>
      </c>
      <c r="H19" s="7">
        <v>35145000</v>
      </c>
      <c r="I19" s="7">
        <v>262463000</v>
      </c>
      <c r="J19" s="7">
        <v>53746000</v>
      </c>
      <c r="K19" s="7">
        <v>316209000</v>
      </c>
      <c r="L19" s="7">
        <v>142878000</v>
      </c>
      <c r="M19" s="7">
        <v>63441000</v>
      </c>
      <c r="N19" s="7">
        <v>33713000</v>
      </c>
      <c r="O19" s="7">
        <v>240032000</v>
      </c>
      <c r="P19" s="7">
        <v>47720000</v>
      </c>
      <c r="Q19" s="7">
        <v>287752000</v>
      </c>
      <c r="R19" s="7">
        <v>144862000</v>
      </c>
      <c r="S19" s="7">
        <v>65325000</v>
      </c>
      <c r="T19" s="7">
        <v>34101000</v>
      </c>
      <c r="U19" s="7">
        <v>244288000</v>
      </c>
      <c r="V19" s="7">
        <v>47453000</v>
      </c>
      <c r="W19" s="7">
        <v>291741000</v>
      </c>
    </row>
    <row r="20" spans="1:23" ht="14" x14ac:dyDescent="0.25">
      <c r="A20" s="2"/>
      <c r="B20" s="47"/>
      <c r="C20" s="13"/>
      <c r="D20" s="13" t="s">
        <v>976</v>
      </c>
      <c r="E20" s="18" t="s">
        <v>84</v>
      </c>
      <c r="F20" s="7">
        <v>1783000</v>
      </c>
      <c r="G20" s="7">
        <v>243000</v>
      </c>
      <c r="H20" s="7">
        <v>183000</v>
      </c>
      <c r="I20" s="7">
        <v>2209000</v>
      </c>
      <c r="J20" s="7"/>
      <c r="K20" s="7">
        <v>2209000</v>
      </c>
      <c r="L20" s="7">
        <v>1180000</v>
      </c>
      <c r="M20" s="7">
        <v>233000</v>
      </c>
      <c r="N20" s="7">
        <v>110000</v>
      </c>
      <c r="O20" s="7">
        <v>1523000</v>
      </c>
      <c r="P20" s="7"/>
      <c r="Q20" s="7">
        <v>1523000</v>
      </c>
      <c r="R20" s="7">
        <v>1210000</v>
      </c>
      <c r="S20" s="7">
        <v>229000</v>
      </c>
      <c r="T20" s="7">
        <v>81000</v>
      </c>
      <c r="U20" s="7">
        <v>1520000</v>
      </c>
      <c r="V20" s="7"/>
      <c r="W20" s="7">
        <v>1520000</v>
      </c>
    </row>
    <row r="21" spans="1:23" ht="28" x14ac:dyDescent="0.25">
      <c r="A21" s="2"/>
      <c r="B21" s="47"/>
      <c r="C21" s="13"/>
      <c r="D21" s="13" t="s">
        <v>975</v>
      </c>
      <c r="E21" s="18" t="s">
        <v>89</v>
      </c>
      <c r="F21" s="7">
        <v>83000</v>
      </c>
      <c r="G21" s="7">
        <v>0</v>
      </c>
      <c r="H21" s="7">
        <v>47000</v>
      </c>
      <c r="I21" s="7">
        <v>130000</v>
      </c>
      <c r="J21" s="7"/>
      <c r="K21" s="7">
        <v>130000</v>
      </c>
      <c r="L21" s="7">
        <v>69000</v>
      </c>
      <c r="M21" s="7">
        <v>0</v>
      </c>
      <c r="N21" s="7">
        <v>40000</v>
      </c>
      <c r="O21" s="7">
        <v>109000</v>
      </c>
      <c r="P21" s="7"/>
      <c r="Q21" s="7">
        <v>109000</v>
      </c>
      <c r="R21" s="7">
        <v>70000</v>
      </c>
      <c r="S21" s="7">
        <v>0</v>
      </c>
      <c r="T21" s="7">
        <v>45000</v>
      </c>
      <c r="U21" s="7">
        <v>115000</v>
      </c>
      <c r="V21" s="7"/>
      <c r="W21" s="7">
        <v>115000</v>
      </c>
    </row>
    <row r="22" spans="1:23" ht="14" x14ac:dyDescent="0.25">
      <c r="A22" s="2"/>
      <c r="B22" s="47"/>
      <c r="C22" s="13"/>
      <c r="D22" s="13" t="s">
        <v>973</v>
      </c>
      <c r="E22" s="18" t="s">
        <v>90</v>
      </c>
      <c r="F22" s="7">
        <v>5813000</v>
      </c>
      <c r="G22" s="7">
        <v>94000</v>
      </c>
      <c r="H22" s="7">
        <v>457000</v>
      </c>
      <c r="I22" s="7">
        <v>6364000</v>
      </c>
      <c r="J22" s="7"/>
      <c r="K22" s="7">
        <v>6364000</v>
      </c>
      <c r="L22" s="7">
        <v>3507000</v>
      </c>
      <c r="M22" s="7">
        <v>73000</v>
      </c>
      <c r="N22" s="7">
        <v>344000</v>
      </c>
      <c r="O22" s="7">
        <v>3924000</v>
      </c>
      <c r="P22" s="7"/>
      <c r="Q22" s="7">
        <v>3924000</v>
      </c>
      <c r="R22" s="7">
        <v>4592000</v>
      </c>
      <c r="S22" s="7">
        <v>84000</v>
      </c>
      <c r="T22" s="7">
        <v>392000</v>
      </c>
      <c r="U22" s="7">
        <v>5068000</v>
      </c>
      <c r="V22" s="7"/>
      <c r="W22" s="7">
        <v>5068000</v>
      </c>
    </row>
    <row r="23" spans="1:23" ht="14" x14ac:dyDescent="0.25">
      <c r="A23" s="2"/>
      <c r="B23" s="48"/>
      <c r="C23" s="13"/>
      <c r="D23" s="13" t="s">
        <v>996</v>
      </c>
      <c r="E23" s="18" t="s">
        <v>268</v>
      </c>
      <c r="F23" s="7">
        <v>7679000</v>
      </c>
      <c r="G23" s="7">
        <v>337000</v>
      </c>
      <c r="H23" s="7">
        <v>687000</v>
      </c>
      <c r="I23" s="7">
        <v>8703000</v>
      </c>
      <c r="J23" s="7">
        <v>0</v>
      </c>
      <c r="K23" s="7">
        <v>8703000</v>
      </c>
      <c r="L23" s="7">
        <v>4756000</v>
      </c>
      <c r="M23" s="7">
        <v>306000</v>
      </c>
      <c r="N23" s="7">
        <v>494000</v>
      </c>
      <c r="O23" s="7">
        <v>5556000</v>
      </c>
      <c r="P23" s="7">
        <v>0</v>
      </c>
      <c r="Q23" s="7">
        <v>5556000</v>
      </c>
      <c r="R23" s="7">
        <v>5872000</v>
      </c>
      <c r="S23" s="7">
        <v>313000</v>
      </c>
      <c r="T23" s="7">
        <v>518000</v>
      </c>
      <c r="U23" s="7">
        <v>6703000</v>
      </c>
      <c r="V23" s="7">
        <v>0</v>
      </c>
      <c r="W23" s="7">
        <v>6703000</v>
      </c>
    </row>
    <row r="24" spans="1:23" ht="14" x14ac:dyDescent="0.25">
      <c r="A24" s="2"/>
      <c r="B24" s="46" t="s">
        <v>739</v>
      </c>
      <c r="C24" s="48" t="s">
        <v>1442</v>
      </c>
      <c r="D24" s="48"/>
      <c r="E24" s="18" t="s">
        <v>269</v>
      </c>
      <c r="F24" s="7">
        <v>2482000</v>
      </c>
      <c r="G24" s="7">
        <v>6000</v>
      </c>
      <c r="H24" s="7">
        <v>5000</v>
      </c>
      <c r="I24" s="7">
        <v>2493000</v>
      </c>
      <c r="J24" s="7">
        <v>27000</v>
      </c>
      <c r="K24" s="7">
        <v>2520000</v>
      </c>
      <c r="L24" s="7">
        <v>1866000</v>
      </c>
      <c r="M24" s="7">
        <v>12000</v>
      </c>
      <c r="N24" s="7">
        <v>25000</v>
      </c>
      <c r="O24" s="7">
        <v>1903000</v>
      </c>
      <c r="P24" s="7">
        <v>31000</v>
      </c>
      <c r="Q24" s="7">
        <v>1934000</v>
      </c>
      <c r="R24" s="7">
        <v>1909000</v>
      </c>
      <c r="S24" s="7">
        <v>13000</v>
      </c>
      <c r="T24" s="7">
        <v>22000</v>
      </c>
      <c r="U24" s="7">
        <v>1944000</v>
      </c>
      <c r="V24" s="7">
        <v>29000</v>
      </c>
      <c r="W24" s="7">
        <v>1973000</v>
      </c>
    </row>
    <row r="25" spans="1:23" ht="14" x14ac:dyDescent="0.25">
      <c r="A25" s="2"/>
      <c r="B25" s="47"/>
      <c r="C25" s="48" t="s">
        <v>1443</v>
      </c>
      <c r="D25" s="48"/>
      <c r="E25" s="18" t="s">
        <v>270</v>
      </c>
      <c r="F25" s="7">
        <v>381000</v>
      </c>
      <c r="G25" s="7">
        <v>288000</v>
      </c>
      <c r="H25" s="7">
        <v>872000</v>
      </c>
      <c r="I25" s="7">
        <v>1541000</v>
      </c>
      <c r="J25" s="7"/>
      <c r="K25" s="7">
        <v>1541000</v>
      </c>
      <c r="L25" s="7">
        <v>298000</v>
      </c>
      <c r="M25" s="7">
        <v>235000</v>
      </c>
      <c r="N25" s="7">
        <v>715000</v>
      </c>
      <c r="O25" s="7">
        <v>1248000</v>
      </c>
      <c r="P25" s="7"/>
      <c r="Q25" s="7">
        <v>1248000</v>
      </c>
      <c r="R25" s="7">
        <v>303000</v>
      </c>
      <c r="S25" s="7">
        <v>253000</v>
      </c>
      <c r="T25" s="7">
        <v>709000</v>
      </c>
      <c r="U25" s="7">
        <v>1265000</v>
      </c>
      <c r="V25" s="7"/>
      <c r="W25" s="7">
        <v>1265000</v>
      </c>
    </row>
    <row r="26" spans="1:23" ht="14" x14ac:dyDescent="0.25">
      <c r="A26" s="2"/>
      <c r="B26" s="47"/>
      <c r="C26" s="48" t="s">
        <v>1210</v>
      </c>
      <c r="D26" s="48"/>
      <c r="E26" s="18" t="s">
        <v>33</v>
      </c>
      <c r="F26" s="7">
        <v>2863000</v>
      </c>
      <c r="G26" s="7">
        <v>294000</v>
      </c>
      <c r="H26" s="7">
        <v>877000</v>
      </c>
      <c r="I26" s="7">
        <v>4034000</v>
      </c>
      <c r="J26" s="7">
        <v>27000</v>
      </c>
      <c r="K26" s="7">
        <v>4061000</v>
      </c>
      <c r="L26" s="7">
        <v>2164000</v>
      </c>
      <c r="M26" s="7">
        <v>247000</v>
      </c>
      <c r="N26" s="7">
        <v>740000</v>
      </c>
      <c r="O26" s="7">
        <v>3151000</v>
      </c>
      <c r="P26" s="7">
        <v>31000</v>
      </c>
      <c r="Q26" s="7">
        <v>3182000</v>
      </c>
      <c r="R26" s="7">
        <v>2212000</v>
      </c>
      <c r="S26" s="7">
        <v>266000</v>
      </c>
      <c r="T26" s="7">
        <v>731000</v>
      </c>
      <c r="U26" s="7">
        <v>3209000</v>
      </c>
      <c r="V26" s="7">
        <v>29000</v>
      </c>
      <c r="W26" s="7">
        <v>3238000</v>
      </c>
    </row>
    <row r="27" spans="1:23" ht="14" x14ac:dyDescent="0.25">
      <c r="A27" s="2"/>
      <c r="B27" s="47"/>
      <c r="C27" s="13"/>
      <c r="D27" s="13" t="s">
        <v>962</v>
      </c>
      <c r="E27" s="18" t="s">
        <v>35</v>
      </c>
      <c r="F27" s="7">
        <v>328000</v>
      </c>
      <c r="G27" s="7">
        <v>13000</v>
      </c>
      <c r="H27" s="7">
        <v>94000</v>
      </c>
      <c r="I27" s="7">
        <v>435000</v>
      </c>
      <c r="J27" s="7"/>
      <c r="K27" s="7">
        <v>435000</v>
      </c>
      <c r="L27" s="7">
        <v>246000</v>
      </c>
      <c r="M27" s="7">
        <v>9000</v>
      </c>
      <c r="N27" s="7">
        <v>43000</v>
      </c>
      <c r="O27" s="7">
        <v>298000</v>
      </c>
      <c r="P27" s="7"/>
      <c r="Q27" s="7">
        <v>298000</v>
      </c>
      <c r="R27" s="7">
        <v>205000</v>
      </c>
      <c r="S27" s="7">
        <v>13000</v>
      </c>
      <c r="T27" s="7">
        <v>30000</v>
      </c>
      <c r="U27" s="7">
        <v>248000</v>
      </c>
      <c r="V27" s="7"/>
      <c r="W27" s="7">
        <v>248000</v>
      </c>
    </row>
    <row r="28" spans="1:23" ht="14" x14ac:dyDescent="0.25">
      <c r="A28" s="2"/>
      <c r="B28" s="46"/>
      <c r="C28" s="12"/>
      <c r="D28" s="12" t="s">
        <v>961</v>
      </c>
      <c r="E28" s="20" t="s">
        <v>37</v>
      </c>
      <c r="F28" s="27">
        <v>461000</v>
      </c>
      <c r="G28" s="27">
        <v>1000</v>
      </c>
      <c r="H28" s="27">
        <v>76000</v>
      </c>
      <c r="I28" s="27">
        <v>538000</v>
      </c>
      <c r="J28" s="27"/>
      <c r="K28" s="27">
        <v>538000</v>
      </c>
      <c r="L28" s="27">
        <v>208000</v>
      </c>
      <c r="M28" s="27">
        <v>1000</v>
      </c>
      <c r="N28" s="27">
        <v>99000</v>
      </c>
      <c r="O28" s="27">
        <v>308000</v>
      </c>
      <c r="P28" s="27"/>
      <c r="Q28" s="27">
        <v>308000</v>
      </c>
      <c r="R28" s="27">
        <v>268000</v>
      </c>
      <c r="S28" s="27">
        <v>1000</v>
      </c>
      <c r="T28" s="27">
        <v>128000</v>
      </c>
      <c r="U28" s="27">
        <v>397000</v>
      </c>
      <c r="V28" s="27"/>
      <c r="W28" s="27">
        <v>397000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'@lists'!$A$28:$B$28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AA24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" customWidth="1"/>
    <col min="4" max="27" width="21.54296875" customWidth="1"/>
  </cols>
  <sheetData>
    <row r="1" spans="1:27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4" x14ac:dyDescent="0.25">
      <c r="A8" s="50" t="s">
        <v>1053</v>
      </c>
      <c r="B8" s="50"/>
      <c r="C8" s="17" t="str">
        <f>B11</f>
        <v>660-33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" x14ac:dyDescent="0.25">
      <c r="A9" s="1" t="s">
        <v>152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"/>
      <c r="B10" s="51" t="s">
        <v>153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4" x14ac:dyDescent="0.25">
      <c r="A11" s="2"/>
      <c r="B11" s="10" t="s">
        <v>152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" x14ac:dyDescent="0.25">
      <c r="A12" s="2"/>
      <c r="B12" s="2"/>
      <c r="C12" s="2"/>
      <c r="D12" s="60" t="s">
        <v>1457</v>
      </c>
      <c r="E12" s="59"/>
      <c r="F12" s="59"/>
      <c r="G12" s="59"/>
      <c r="H12" s="59"/>
      <c r="I12" s="60"/>
      <c r="J12" s="60" t="s">
        <v>1354</v>
      </c>
      <c r="K12" s="59"/>
      <c r="L12" s="59"/>
      <c r="M12" s="59"/>
      <c r="N12" s="59"/>
      <c r="O12" s="60"/>
      <c r="P12" s="60" t="s">
        <v>1062</v>
      </c>
      <c r="Q12" s="59"/>
      <c r="R12" s="59"/>
      <c r="S12" s="59"/>
      <c r="T12" s="59"/>
      <c r="U12" s="60"/>
      <c r="V12" s="60" t="s">
        <v>1063</v>
      </c>
      <c r="W12" s="59"/>
      <c r="X12" s="59"/>
      <c r="Y12" s="59"/>
      <c r="Z12" s="59"/>
      <c r="AA12" s="60"/>
    </row>
    <row r="13" spans="1:27" ht="14" x14ac:dyDescent="0.25">
      <c r="A13" s="2"/>
      <c r="B13" s="2"/>
      <c r="C13" s="2"/>
      <c r="D13" s="60" t="s">
        <v>738</v>
      </c>
      <c r="E13" s="59"/>
      <c r="F13" s="59"/>
      <c r="G13" s="59"/>
      <c r="H13" s="60"/>
      <c r="I13" s="64" t="s">
        <v>1200</v>
      </c>
      <c r="J13" s="60" t="s">
        <v>738</v>
      </c>
      <c r="K13" s="59"/>
      <c r="L13" s="59"/>
      <c r="M13" s="59"/>
      <c r="N13" s="60"/>
      <c r="O13" s="64" t="s">
        <v>1200</v>
      </c>
      <c r="P13" s="60" t="s">
        <v>738</v>
      </c>
      <c r="Q13" s="59"/>
      <c r="R13" s="59"/>
      <c r="S13" s="59"/>
      <c r="T13" s="60"/>
      <c r="U13" s="64" t="s">
        <v>1200</v>
      </c>
      <c r="V13" s="60" t="s">
        <v>738</v>
      </c>
      <c r="W13" s="59"/>
      <c r="X13" s="59"/>
      <c r="Y13" s="59"/>
      <c r="Z13" s="60"/>
      <c r="AA13" s="64" t="s">
        <v>1200</v>
      </c>
    </row>
    <row r="14" spans="1:27" ht="14" x14ac:dyDescent="0.25">
      <c r="A14" s="2"/>
      <c r="B14" s="2"/>
      <c r="C14" s="2"/>
      <c r="D14" s="60" t="s">
        <v>582</v>
      </c>
      <c r="E14" s="59"/>
      <c r="F14" s="59"/>
      <c r="G14" s="60"/>
      <c r="H14" s="60" t="s">
        <v>625</v>
      </c>
      <c r="I14" s="47"/>
      <c r="J14" s="60" t="s">
        <v>582</v>
      </c>
      <c r="K14" s="59"/>
      <c r="L14" s="59"/>
      <c r="M14" s="60"/>
      <c r="N14" s="60" t="s">
        <v>625</v>
      </c>
      <c r="O14" s="47"/>
      <c r="P14" s="60" t="s">
        <v>582</v>
      </c>
      <c r="Q14" s="59"/>
      <c r="R14" s="59"/>
      <c r="S14" s="60"/>
      <c r="T14" s="60" t="s">
        <v>625</v>
      </c>
      <c r="U14" s="47"/>
      <c r="V14" s="60" t="s">
        <v>582</v>
      </c>
      <c r="W14" s="59"/>
      <c r="X14" s="59"/>
      <c r="Y14" s="60"/>
      <c r="Z14" s="60" t="s">
        <v>625</v>
      </c>
      <c r="AA14" s="47"/>
    </row>
    <row r="15" spans="1:27" ht="14" x14ac:dyDescent="0.25">
      <c r="A15" s="2"/>
      <c r="B15" s="2"/>
      <c r="C15" s="2"/>
      <c r="D15" s="21" t="s">
        <v>1047</v>
      </c>
      <c r="E15" s="21" t="s">
        <v>931</v>
      </c>
      <c r="F15" s="21" t="s">
        <v>1339</v>
      </c>
      <c r="G15" s="21" t="s">
        <v>1200</v>
      </c>
      <c r="H15" s="60"/>
      <c r="I15" s="60"/>
      <c r="J15" s="21" t="s">
        <v>1047</v>
      </c>
      <c r="K15" s="21" t="s">
        <v>931</v>
      </c>
      <c r="L15" s="21" t="s">
        <v>1339</v>
      </c>
      <c r="M15" s="21" t="s">
        <v>1200</v>
      </c>
      <c r="N15" s="60"/>
      <c r="O15" s="60"/>
      <c r="P15" s="21" t="s">
        <v>1047</v>
      </c>
      <c r="Q15" s="21" t="s">
        <v>931</v>
      </c>
      <c r="R15" s="21" t="s">
        <v>1339</v>
      </c>
      <c r="S15" s="21" t="s">
        <v>1200</v>
      </c>
      <c r="T15" s="60"/>
      <c r="U15" s="60"/>
      <c r="V15" s="21" t="s">
        <v>1047</v>
      </c>
      <c r="W15" s="21" t="s">
        <v>931</v>
      </c>
      <c r="X15" s="21" t="s">
        <v>1339</v>
      </c>
      <c r="Y15" s="21" t="s">
        <v>1200</v>
      </c>
      <c r="Z15" s="60"/>
      <c r="AA15" s="60"/>
    </row>
    <row r="16" spans="1:27" ht="14" x14ac:dyDescent="0.25">
      <c r="A16" s="2"/>
      <c r="B16" s="2"/>
      <c r="C16" s="2"/>
      <c r="D16" s="18" t="s">
        <v>31</v>
      </c>
      <c r="E16" s="18" t="s">
        <v>46</v>
      </c>
      <c r="F16" s="18" t="s">
        <v>73</v>
      </c>
      <c r="G16" s="18" t="s">
        <v>84</v>
      </c>
      <c r="H16" s="18" t="s">
        <v>89</v>
      </c>
      <c r="I16" s="18" t="s">
        <v>90</v>
      </c>
      <c r="J16" s="18" t="s">
        <v>31</v>
      </c>
      <c r="K16" s="18" t="s">
        <v>46</v>
      </c>
      <c r="L16" s="18" t="s">
        <v>73</v>
      </c>
      <c r="M16" s="18" t="s">
        <v>84</v>
      </c>
      <c r="N16" s="18" t="s">
        <v>89</v>
      </c>
      <c r="O16" s="18" t="s">
        <v>90</v>
      </c>
      <c r="P16" s="18" t="s">
        <v>268</v>
      </c>
      <c r="Q16" s="18" t="s">
        <v>269</v>
      </c>
      <c r="R16" s="18" t="s">
        <v>270</v>
      </c>
      <c r="S16" s="18" t="s">
        <v>33</v>
      </c>
      <c r="T16" s="18" t="s">
        <v>35</v>
      </c>
      <c r="U16" s="18" t="s">
        <v>37</v>
      </c>
      <c r="V16" s="18" t="s">
        <v>268</v>
      </c>
      <c r="W16" s="18" t="s">
        <v>269</v>
      </c>
      <c r="X16" s="18" t="s">
        <v>270</v>
      </c>
      <c r="Y16" s="18" t="s">
        <v>33</v>
      </c>
      <c r="Z16" s="18" t="s">
        <v>35</v>
      </c>
      <c r="AA16" s="18" t="s">
        <v>37</v>
      </c>
    </row>
    <row r="17" spans="1:27" ht="28" x14ac:dyDescent="0.25">
      <c r="A17" s="2"/>
      <c r="B17" s="13" t="s">
        <v>906</v>
      </c>
      <c r="C17" s="18" t="s">
        <v>31</v>
      </c>
      <c r="D17" s="7">
        <v>2822000</v>
      </c>
      <c r="E17" s="7">
        <v>302000</v>
      </c>
      <c r="F17" s="7">
        <v>908000</v>
      </c>
      <c r="G17" s="7">
        <v>4032000</v>
      </c>
      <c r="H17" s="7">
        <v>36000</v>
      </c>
      <c r="I17" s="7">
        <v>4068000</v>
      </c>
      <c r="J17" s="7">
        <v>2390000</v>
      </c>
      <c r="K17" s="7">
        <v>254000</v>
      </c>
      <c r="L17" s="7">
        <v>803000</v>
      </c>
      <c r="M17" s="7">
        <v>3447000</v>
      </c>
      <c r="N17" s="7">
        <v>30000</v>
      </c>
      <c r="O17" s="7">
        <v>3477000</v>
      </c>
      <c r="P17" s="7">
        <v>2525000</v>
      </c>
      <c r="Q17" s="7">
        <v>285000</v>
      </c>
      <c r="R17" s="7">
        <v>821000</v>
      </c>
      <c r="S17" s="7">
        <v>3631000</v>
      </c>
      <c r="T17" s="7">
        <v>31000</v>
      </c>
      <c r="U17" s="7">
        <v>3662000</v>
      </c>
      <c r="V17" s="7">
        <v>2258000</v>
      </c>
      <c r="W17" s="7">
        <v>258000</v>
      </c>
      <c r="X17" s="7">
        <v>773000</v>
      </c>
      <c r="Y17" s="7">
        <v>3289000</v>
      </c>
      <c r="Z17" s="7">
        <v>22000</v>
      </c>
      <c r="AA17" s="7">
        <v>3311000</v>
      </c>
    </row>
    <row r="18" spans="1:27" ht="28" x14ac:dyDescent="0.25">
      <c r="A18" s="2"/>
      <c r="B18" s="13" t="s">
        <v>677</v>
      </c>
      <c r="C18" s="18" t="s">
        <v>46</v>
      </c>
      <c r="D18" s="7">
        <v>464000</v>
      </c>
      <c r="E18" s="7">
        <v>10000</v>
      </c>
      <c r="F18" s="7">
        <v>126000</v>
      </c>
      <c r="G18" s="7">
        <v>600000</v>
      </c>
      <c r="H18" s="7">
        <v>-4000</v>
      </c>
      <c r="I18" s="7">
        <v>596000</v>
      </c>
      <c r="J18" s="7">
        <v>41000</v>
      </c>
      <c r="K18" s="7">
        <v>12000</v>
      </c>
      <c r="L18" s="7">
        <v>50000</v>
      </c>
      <c r="M18" s="7">
        <v>103000</v>
      </c>
      <c r="N18" s="7">
        <v>3000</v>
      </c>
      <c r="O18" s="7">
        <v>106000</v>
      </c>
      <c r="P18" s="7">
        <v>810000</v>
      </c>
      <c r="Q18" s="7">
        <v>27000</v>
      </c>
      <c r="R18" s="7">
        <v>273000</v>
      </c>
      <c r="S18" s="7">
        <v>1110000</v>
      </c>
      <c r="T18" s="7">
        <v>2000</v>
      </c>
      <c r="U18" s="7">
        <v>1112000</v>
      </c>
      <c r="V18" s="7">
        <v>0</v>
      </c>
      <c r="W18" s="7">
        <v>46000</v>
      </c>
      <c r="X18" s="7">
        <v>129000</v>
      </c>
      <c r="Y18" s="7">
        <v>175000</v>
      </c>
      <c r="Z18" s="7">
        <v>2000</v>
      </c>
      <c r="AA18" s="7">
        <v>177000</v>
      </c>
    </row>
    <row r="19" spans="1:27" ht="14" x14ac:dyDescent="0.25">
      <c r="A19" s="2"/>
      <c r="B19" s="13" t="s">
        <v>1017</v>
      </c>
      <c r="C19" s="18" t="s">
        <v>73</v>
      </c>
      <c r="D19" s="7">
        <v>-102000</v>
      </c>
      <c r="E19" s="7">
        <v>-1000</v>
      </c>
      <c r="F19" s="7">
        <v>-140000</v>
      </c>
      <c r="G19" s="7">
        <v>-243000</v>
      </c>
      <c r="H19" s="7"/>
      <c r="I19" s="7">
        <v>-243000</v>
      </c>
      <c r="J19" s="7">
        <v>-96000</v>
      </c>
      <c r="K19" s="7">
        <v>0</v>
      </c>
      <c r="L19" s="7">
        <v>-81000</v>
      </c>
      <c r="M19" s="7">
        <v>-177000</v>
      </c>
      <c r="N19" s="7"/>
      <c r="O19" s="7">
        <v>-177000</v>
      </c>
      <c r="P19" s="7">
        <v>-299000</v>
      </c>
      <c r="Q19" s="7">
        <v>-2000</v>
      </c>
      <c r="R19" s="7">
        <v>-375000</v>
      </c>
      <c r="S19" s="7">
        <v>-676000</v>
      </c>
      <c r="T19" s="7">
        <v>-1000</v>
      </c>
      <c r="U19" s="7">
        <v>-677000</v>
      </c>
      <c r="V19" s="7">
        <v>-266000</v>
      </c>
      <c r="W19" s="7">
        <v>-7000</v>
      </c>
      <c r="X19" s="7">
        <v>-262000</v>
      </c>
      <c r="Y19" s="7">
        <v>-535000</v>
      </c>
      <c r="Z19" s="7"/>
      <c r="AA19" s="7">
        <v>-535000</v>
      </c>
    </row>
    <row r="20" spans="1:27" ht="42" x14ac:dyDescent="0.25">
      <c r="A20" s="2"/>
      <c r="B20" s="13" t="s">
        <v>638</v>
      </c>
      <c r="C20" s="18" t="s">
        <v>84</v>
      </c>
      <c r="D20" s="7">
        <v>61000</v>
      </c>
      <c r="E20" s="7">
        <v>0</v>
      </c>
      <c r="F20" s="7">
        <v>70000</v>
      </c>
      <c r="G20" s="7">
        <v>131000</v>
      </c>
      <c r="H20" s="7"/>
      <c r="I20" s="7">
        <v>131000</v>
      </c>
      <c r="J20" s="7">
        <v>94000</v>
      </c>
      <c r="K20" s="7">
        <v>0</v>
      </c>
      <c r="L20" s="7">
        <v>62000</v>
      </c>
      <c r="M20" s="7">
        <v>156000</v>
      </c>
      <c r="N20" s="7"/>
      <c r="O20" s="7">
        <v>156000</v>
      </c>
      <c r="P20" s="7">
        <v>179000</v>
      </c>
      <c r="Q20" s="7">
        <v>0</v>
      </c>
      <c r="R20" s="7">
        <v>211000</v>
      </c>
      <c r="S20" s="7">
        <v>390000</v>
      </c>
      <c r="T20" s="7">
        <v>0</v>
      </c>
      <c r="U20" s="7">
        <v>390000</v>
      </c>
      <c r="V20" s="7">
        <v>223000</v>
      </c>
      <c r="W20" s="7">
        <v>0</v>
      </c>
      <c r="X20" s="7">
        <v>193000</v>
      </c>
      <c r="Y20" s="7">
        <v>416000</v>
      </c>
      <c r="Z20" s="7"/>
      <c r="AA20" s="7">
        <v>416000</v>
      </c>
    </row>
    <row r="21" spans="1:27" ht="14" x14ac:dyDescent="0.25">
      <c r="A21" s="2"/>
      <c r="B21" s="13" t="s">
        <v>1018</v>
      </c>
      <c r="C21" s="18" t="s">
        <v>89</v>
      </c>
      <c r="D21" s="7">
        <v>-41000</v>
      </c>
      <c r="E21" s="7">
        <v>-1000</v>
      </c>
      <c r="F21" s="7">
        <v>-70000</v>
      </c>
      <c r="G21" s="7">
        <v>-112000</v>
      </c>
      <c r="H21" s="7">
        <v>0</v>
      </c>
      <c r="I21" s="7">
        <v>-112000</v>
      </c>
      <c r="J21" s="7">
        <v>-2000</v>
      </c>
      <c r="K21" s="7">
        <v>0</v>
      </c>
      <c r="L21" s="7">
        <v>-19000</v>
      </c>
      <c r="M21" s="7">
        <v>-21000</v>
      </c>
      <c r="N21" s="7">
        <v>0</v>
      </c>
      <c r="O21" s="7">
        <v>-21000</v>
      </c>
      <c r="P21" s="7">
        <v>-120000</v>
      </c>
      <c r="Q21" s="7">
        <v>-2000</v>
      </c>
      <c r="R21" s="7">
        <v>-164000</v>
      </c>
      <c r="S21" s="7">
        <v>-286000</v>
      </c>
      <c r="T21" s="7">
        <v>-1000</v>
      </c>
      <c r="U21" s="7">
        <v>-287000</v>
      </c>
      <c r="V21" s="7">
        <v>-43000</v>
      </c>
      <c r="W21" s="7">
        <v>-7000</v>
      </c>
      <c r="X21" s="7">
        <v>-69000</v>
      </c>
      <c r="Y21" s="7">
        <v>-119000</v>
      </c>
      <c r="Z21" s="7">
        <v>0</v>
      </c>
      <c r="AA21" s="7">
        <v>-119000</v>
      </c>
    </row>
    <row r="22" spans="1:27" ht="14" x14ac:dyDescent="0.25">
      <c r="A22" s="2"/>
      <c r="B22" s="13" t="s">
        <v>775</v>
      </c>
      <c r="C22" s="18" t="s">
        <v>90</v>
      </c>
      <c r="D22" s="7">
        <v>9000</v>
      </c>
      <c r="E22" s="7">
        <v>1000</v>
      </c>
      <c r="F22" s="7">
        <v>-1000</v>
      </c>
      <c r="G22" s="7">
        <v>9000</v>
      </c>
      <c r="H22" s="7"/>
      <c r="I22" s="7">
        <v>9000</v>
      </c>
      <c r="J22" s="7">
        <v>4000</v>
      </c>
      <c r="K22" s="7">
        <v>0</v>
      </c>
      <c r="L22" s="7">
        <v>0</v>
      </c>
      <c r="M22" s="7">
        <v>4000</v>
      </c>
      <c r="N22" s="7"/>
      <c r="O22" s="7">
        <v>4000</v>
      </c>
      <c r="P22" s="7">
        <v>23000</v>
      </c>
      <c r="Q22" s="7">
        <v>2000</v>
      </c>
      <c r="R22" s="7">
        <v>-1000</v>
      </c>
      <c r="S22" s="7">
        <v>24000</v>
      </c>
      <c r="T22" s="7">
        <v>0</v>
      </c>
      <c r="U22" s="7">
        <v>24000</v>
      </c>
      <c r="V22" s="7">
        <v>35000</v>
      </c>
      <c r="W22" s="7">
        <v>1000</v>
      </c>
      <c r="X22" s="7">
        <v>1000</v>
      </c>
      <c r="Y22" s="7">
        <v>37000</v>
      </c>
      <c r="Z22" s="7"/>
      <c r="AA22" s="7">
        <v>37000</v>
      </c>
    </row>
    <row r="23" spans="1:27" ht="14" x14ac:dyDescent="0.25">
      <c r="A23" s="2"/>
      <c r="B23" s="13" t="s">
        <v>561</v>
      </c>
      <c r="C23" s="18" t="s">
        <v>268</v>
      </c>
      <c r="D23" s="7">
        <v>0</v>
      </c>
      <c r="E23" s="7">
        <v>0</v>
      </c>
      <c r="F23" s="7">
        <v>0</v>
      </c>
      <c r="G23" s="7">
        <v>0</v>
      </c>
      <c r="H23" s="7"/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/>
      <c r="O23" s="7">
        <v>0</v>
      </c>
      <c r="P23" s="7">
        <v>16000</v>
      </c>
      <c r="Q23" s="7">
        <v>0</v>
      </c>
      <c r="R23" s="7">
        <v>34000</v>
      </c>
      <c r="S23" s="7">
        <v>50000</v>
      </c>
      <c r="T23" s="7">
        <v>0</v>
      </c>
      <c r="U23" s="7">
        <v>50000</v>
      </c>
      <c r="V23" s="7">
        <v>183000</v>
      </c>
      <c r="W23" s="7">
        <v>-32000</v>
      </c>
      <c r="X23" s="7">
        <v>0</v>
      </c>
      <c r="Y23" s="7">
        <v>151000</v>
      </c>
      <c r="Z23" s="7">
        <v>9000</v>
      </c>
      <c r="AA23" s="7">
        <v>160000</v>
      </c>
    </row>
    <row r="24" spans="1:27" ht="28" x14ac:dyDescent="0.25">
      <c r="A24" s="2"/>
      <c r="B24" s="12" t="s">
        <v>901</v>
      </c>
      <c r="C24" s="20" t="s">
        <v>269</v>
      </c>
      <c r="D24" s="27">
        <v>3254000</v>
      </c>
      <c r="E24" s="27">
        <v>312000</v>
      </c>
      <c r="F24" s="27">
        <v>963000</v>
      </c>
      <c r="G24" s="27">
        <v>4529000</v>
      </c>
      <c r="H24" s="27">
        <v>32000</v>
      </c>
      <c r="I24" s="27">
        <v>4561000</v>
      </c>
      <c r="J24" s="27">
        <v>2433000</v>
      </c>
      <c r="K24" s="27">
        <v>266000</v>
      </c>
      <c r="L24" s="27">
        <v>834000</v>
      </c>
      <c r="M24" s="27">
        <v>3533000</v>
      </c>
      <c r="N24" s="27">
        <v>33000</v>
      </c>
      <c r="O24" s="27">
        <v>3566000</v>
      </c>
      <c r="P24" s="27">
        <v>3254000</v>
      </c>
      <c r="Q24" s="27">
        <v>312000</v>
      </c>
      <c r="R24" s="27">
        <v>963000</v>
      </c>
      <c r="S24" s="27">
        <v>4529000</v>
      </c>
      <c r="T24" s="27">
        <v>32000</v>
      </c>
      <c r="U24" s="27">
        <v>4561000</v>
      </c>
      <c r="V24" s="27">
        <v>2433000</v>
      </c>
      <c r="W24" s="27">
        <v>266000</v>
      </c>
      <c r="X24" s="27">
        <v>834000</v>
      </c>
      <c r="Y24" s="27">
        <v>3533000</v>
      </c>
      <c r="Z24" s="27">
        <v>33000</v>
      </c>
      <c r="AA24" s="27">
        <v>3566000</v>
      </c>
    </row>
  </sheetData>
  <mergeCells count="28">
    <mergeCell ref="A1:C1"/>
    <mergeCell ref="A2:C2"/>
    <mergeCell ref="A4:B4"/>
    <mergeCell ref="D4:E4"/>
    <mergeCell ref="A5:B5"/>
    <mergeCell ref="P14:S14"/>
    <mergeCell ref="T14:T15"/>
    <mergeCell ref="A6:B6"/>
    <mergeCell ref="A8:B8"/>
    <mergeCell ref="B10:I10"/>
    <mergeCell ref="D12:I12"/>
    <mergeCell ref="J12:O12"/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'@lists'!$A$29:$B$29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I35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7.81640625" customWidth="1"/>
    <col min="4" max="4" width="13.54296875" customWidth="1"/>
    <col min="5" max="5" width="22.54296875" customWidth="1"/>
    <col min="6" max="6" width="8" customWidth="1"/>
    <col min="7" max="9" width="21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660-34</v>
      </c>
      <c r="D8" s="2"/>
      <c r="E8" s="2"/>
      <c r="F8" s="2"/>
      <c r="G8" s="2"/>
      <c r="H8" s="2"/>
      <c r="I8" s="2"/>
    </row>
    <row r="9" spans="1:9" ht="14" x14ac:dyDescent="0.25">
      <c r="A9" s="1" t="s">
        <v>155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156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155</v>
      </c>
      <c r="C11" s="2"/>
      <c r="D11" s="2"/>
      <c r="E11" s="2"/>
      <c r="F11" s="2"/>
      <c r="G11" s="2"/>
      <c r="H11" s="2"/>
      <c r="I11" s="2"/>
    </row>
    <row r="12" spans="1:9" ht="14" x14ac:dyDescent="0.25">
      <c r="A12" s="2"/>
      <c r="B12" s="2"/>
      <c r="C12" s="2"/>
      <c r="D12" s="2"/>
      <c r="E12" s="2"/>
      <c r="F12" s="2"/>
      <c r="G12" s="21" t="s">
        <v>1457</v>
      </c>
      <c r="H12" s="21" t="s">
        <v>1354</v>
      </c>
      <c r="I12" s="21" t="s">
        <v>1445</v>
      </c>
    </row>
    <row r="13" spans="1:9" ht="14" x14ac:dyDescent="0.25">
      <c r="A13" s="2"/>
      <c r="B13" s="2"/>
      <c r="C13" s="2"/>
      <c r="D13" s="2"/>
      <c r="E13" s="2"/>
      <c r="F13" s="2"/>
      <c r="G13" s="18" t="s">
        <v>31</v>
      </c>
      <c r="H13" s="18" t="s">
        <v>31</v>
      </c>
      <c r="I13" s="18" t="s">
        <v>31</v>
      </c>
    </row>
    <row r="14" spans="1:9" ht="14" x14ac:dyDescent="0.25">
      <c r="A14" s="2"/>
      <c r="B14" s="46" t="s">
        <v>536</v>
      </c>
      <c r="C14" s="46" t="s">
        <v>1312</v>
      </c>
      <c r="D14" s="46" t="s">
        <v>937</v>
      </c>
      <c r="E14" s="13" t="s">
        <v>568</v>
      </c>
      <c r="F14" s="18" t="s">
        <v>31</v>
      </c>
      <c r="G14" s="7">
        <v>63113000</v>
      </c>
      <c r="H14" s="7">
        <v>86320000</v>
      </c>
      <c r="I14" s="7">
        <v>79535000</v>
      </c>
    </row>
    <row r="15" spans="1:9" ht="14" x14ac:dyDescent="0.25">
      <c r="A15" s="2"/>
      <c r="B15" s="47"/>
      <c r="C15" s="47"/>
      <c r="D15" s="47"/>
      <c r="E15" s="13" t="s">
        <v>1073</v>
      </c>
      <c r="F15" s="18" t="s">
        <v>46</v>
      </c>
      <c r="G15" s="7">
        <v>34147000</v>
      </c>
      <c r="H15" s="7">
        <v>39836000</v>
      </c>
      <c r="I15" s="7">
        <v>37944000</v>
      </c>
    </row>
    <row r="16" spans="1:9" ht="14" x14ac:dyDescent="0.25">
      <c r="A16" s="2"/>
      <c r="B16" s="47"/>
      <c r="C16" s="47"/>
      <c r="D16" s="48"/>
      <c r="E16" s="13" t="s">
        <v>1146</v>
      </c>
      <c r="F16" s="18" t="s">
        <v>73</v>
      </c>
      <c r="G16" s="7">
        <v>97260000</v>
      </c>
      <c r="H16" s="7">
        <v>126156000</v>
      </c>
      <c r="I16" s="7">
        <v>117479000</v>
      </c>
    </row>
    <row r="17" spans="1:9" ht="14" x14ac:dyDescent="0.25">
      <c r="A17" s="2"/>
      <c r="B17" s="47"/>
      <c r="C17" s="47"/>
      <c r="D17" s="48" t="s">
        <v>932</v>
      </c>
      <c r="E17" s="48"/>
      <c r="F17" s="18" t="s">
        <v>84</v>
      </c>
      <c r="G17" s="7">
        <v>163556000</v>
      </c>
      <c r="H17" s="7">
        <v>128923000</v>
      </c>
      <c r="I17" s="7">
        <v>139379000</v>
      </c>
    </row>
    <row r="18" spans="1:9" ht="14" x14ac:dyDescent="0.25">
      <c r="A18" s="2"/>
      <c r="B18" s="47"/>
      <c r="C18" s="47"/>
      <c r="D18" s="13"/>
      <c r="E18" s="13" t="s">
        <v>959</v>
      </c>
      <c r="F18" s="18" t="s">
        <v>89</v>
      </c>
      <c r="G18" s="7">
        <v>0</v>
      </c>
      <c r="H18" s="7">
        <v>0</v>
      </c>
      <c r="I18" s="7">
        <v>0</v>
      </c>
    </row>
    <row r="19" spans="1:9" ht="14" x14ac:dyDescent="0.25">
      <c r="A19" s="2"/>
      <c r="B19" s="47"/>
      <c r="C19" s="47"/>
      <c r="D19" s="48" t="s">
        <v>1165</v>
      </c>
      <c r="E19" s="48"/>
      <c r="F19" s="18" t="s">
        <v>90</v>
      </c>
      <c r="G19" s="7">
        <v>260816000</v>
      </c>
      <c r="H19" s="7">
        <v>255079000</v>
      </c>
      <c r="I19" s="7">
        <v>256858000</v>
      </c>
    </row>
    <row r="20" spans="1:9" ht="14" x14ac:dyDescent="0.25">
      <c r="A20" s="2"/>
      <c r="B20" s="47"/>
      <c r="C20" s="47"/>
      <c r="D20" s="46" t="s">
        <v>958</v>
      </c>
      <c r="E20" s="13" t="s">
        <v>1323</v>
      </c>
      <c r="F20" s="18" t="s">
        <v>268</v>
      </c>
      <c r="G20" s="7">
        <v>118604000</v>
      </c>
      <c r="H20" s="7">
        <v>115595000</v>
      </c>
      <c r="I20" s="7">
        <v>116356000</v>
      </c>
    </row>
    <row r="21" spans="1:9" ht="14" x14ac:dyDescent="0.25">
      <c r="A21" s="2"/>
      <c r="B21" s="47"/>
      <c r="C21" s="47"/>
      <c r="D21" s="47"/>
      <c r="E21" s="13" t="s">
        <v>1324</v>
      </c>
      <c r="F21" s="18" t="s">
        <v>269</v>
      </c>
      <c r="G21" s="7">
        <v>32222000</v>
      </c>
      <c r="H21" s="7">
        <v>33525000</v>
      </c>
      <c r="I21" s="7">
        <v>29655000</v>
      </c>
    </row>
    <row r="22" spans="1:9" ht="28" x14ac:dyDescent="0.25">
      <c r="A22" s="2"/>
      <c r="B22" s="47"/>
      <c r="C22" s="48"/>
      <c r="D22" s="48"/>
      <c r="E22" s="13" t="s">
        <v>1325</v>
      </c>
      <c r="F22" s="18" t="s">
        <v>270</v>
      </c>
      <c r="G22" s="7">
        <v>109990000</v>
      </c>
      <c r="H22" s="7">
        <v>105959000</v>
      </c>
      <c r="I22" s="7">
        <v>110847000</v>
      </c>
    </row>
    <row r="23" spans="1:9" ht="14" x14ac:dyDescent="0.25">
      <c r="A23" s="2"/>
      <c r="B23" s="47"/>
      <c r="C23" s="46" t="s">
        <v>1320</v>
      </c>
      <c r="D23" s="46" t="s">
        <v>937</v>
      </c>
      <c r="E23" s="13" t="s">
        <v>568</v>
      </c>
      <c r="F23" s="18" t="s">
        <v>33</v>
      </c>
      <c r="G23" s="7">
        <v>4944000</v>
      </c>
      <c r="H23" s="7">
        <v>8313000</v>
      </c>
      <c r="I23" s="7">
        <v>6622000</v>
      </c>
    </row>
    <row r="24" spans="1:9" ht="14" x14ac:dyDescent="0.25">
      <c r="A24" s="2"/>
      <c r="B24" s="47"/>
      <c r="C24" s="47"/>
      <c r="D24" s="47"/>
      <c r="E24" s="13" t="s">
        <v>1073</v>
      </c>
      <c r="F24" s="18" t="s">
        <v>35</v>
      </c>
      <c r="G24" s="7">
        <v>23219000</v>
      </c>
      <c r="H24" s="7">
        <v>20318000</v>
      </c>
      <c r="I24" s="7">
        <v>20968000</v>
      </c>
    </row>
    <row r="25" spans="1:9" ht="14" x14ac:dyDescent="0.25">
      <c r="A25" s="2"/>
      <c r="B25" s="47"/>
      <c r="C25" s="47"/>
      <c r="D25" s="48"/>
      <c r="E25" s="13" t="s">
        <v>1146</v>
      </c>
      <c r="F25" s="18" t="s">
        <v>37</v>
      </c>
      <c r="G25" s="7">
        <v>28163000</v>
      </c>
      <c r="H25" s="7">
        <v>28631000</v>
      </c>
      <c r="I25" s="7">
        <v>27590000</v>
      </c>
    </row>
    <row r="26" spans="1:9" ht="14" x14ac:dyDescent="0.25">
      <c r="A26" s="2"/>
      <c r="B26" s="47"/>
      <c r="C26" s="47"/>
      <c r="D26" s="48" t="s">
        <v>932</v>
      </c>
      <c r="E26" s="48"/>
      <c r="F26" s="18" t="s">
        <v>39</v>
      </c>
      <c r="G26" s="7">
        <v>9456000</v>
      </c>
      <c r="H26" s="7">
        <v>6936000</v>
      </c>
      <c r="I26" s="7">
        <v>7845000</v>
      </c>
    </row>
    <row r="27" spans="1:9" ht="14" x14ac:dyDescent="0.25">
      <c r="A27" s="2"/>
      <c r="B27" s="47"/>
      <c r="C27" s="47"/>
      <c r="D27" s="13"/>
      <c r="E27" s="13" t="s">
        <v>959</v>
      </c>
      <c r="F27" s="18" t="s">
        <v>40</v>
      </c>
      <c r="G27" s="7">
        <v>0</v>
      </c>
      <c r="H27" s="7">
        <v>0</v>
      </c>
      <c r="I27" s="7">
        <v>0</v>
      </c>
    </row>
    <row r="28" spans="1:9" ht="14" x14ac:dyDescent="0.25">
      <c r="A28" s="2"/>
      <c r="B28" s="47"/>
      <c r="C28" s="48"/>
      <c r="D28" s="48" t="s">
        <v>1167</v>
      </c>
      <c r="E28" s="48"/>
      <c r="F28" s="18" t="s">
        <v>41</v>
      </c>
      <c r="G28" s="7">
        <v>37619000</v>
      </c>
      <c r="H28" s="7">
        <v>35567000</v>
      </c>
      <c r="I28" s="7">
        <v>35435000</v>
      </c>
    </row>
    <row r="29" spans="1:9" ht="14" x14ac:dyDescent="0.25">
      <c r="A29" s="2"/>
      <c r="B29" s="48"/>
      <c r="C29" s="48" t="s">
        <v>1166</v>
      </c>
      <c r="D29" s="59"/>
      <c r="E29" s="48"/>
      <c r="F29" s="18" t="s">
        <v>42</v>
      </c>
      <c r="G29" s="7">
        <v>298435000</v>
      </c>
      <c r="H29" s="7">
        <v>290646000</v>
      </c>
      <c r="I29" s="7">
        <v>292293000</v>
      </c>
    </row>
    <row r="30" spans="1:9" ht="14" x14ac:dyDescent="0.25">
      <c r="A30" s="2"/>
      <c r="B30" s="46" t="s">
        <v>1463</v>
      </c>
      <c r="C30" s="48" t="s">
        <v>1468</v>
      </c>
      <c r="D30" s="59"/>
      <c r="E30" s="48"/>
      <c r="F30" s="18" t="s">
        <v>43</v>
      </c>
      <c r="G30" s="7">
        <v>96043000</v>
      </c>
      <c r="H30" s="7">
        <v>95666000</v>
      </c>
      <c r="I30" s="7">
        <v>96125000</v>
      </c>
    </row>
    <row r="31" spans="1:9" ht="14" x14ac:dyDescent="0.25">
      <c r="A31" s="2"/>
      <c r="B31" s="47"/>
      <c r="C31" s="48" t="s">
        <v>1464</v>
      </c>
      <c r="D31" s="59"/>
      <c r="E31" s="48"/>
      <c r="F31" s="18" t="s">
        <v>44</v>
      </c>
      <c r="G31" s="7">
        <v>70444000</v>
      </c>
      <c r="H31" s="7">
        <v>69360000</v>
      </c>
      <c r="I31" s="7">
        <v>69671000</v>
      </c>
    </row>
    <row r="32" spans="1:9" ht="14" x14ac:dyDescent="0.25">
      <c r="A32" s="2"/>
      <c r="B32" s="47"/>
      <c r="C32" s="48" t="s">
        <v>1465</v>
      </c>
      <c r="D32" s="59"/>
      <c r="E32" s="48"/>
      <c r="F32" s="18" t="s">
        <v>45</v>
      </c>
      <c r="G32" s="7">
        <v>44484000</v>
      </c>
      <c r="H32" s="7">
        <v>43953000</v>
      </c>
      <c r="I32" s="7">
        <v>43702000</v>
      </c>
    </row>
    <row r="33" spans="1:9" ht="14" x14ac:dyDescent="0.25">
      <c r="A33" s="2"/>
      <c r="B33" s="47"/>
      <c r="C33" s="48" t="s">
        <v>1466</v>
      </c>
      <c r="D33" s="59"/>
      <c r="E33" s="48"/>
      <c r="F33" s="18" t="s">
        <v>47</v>
      </c>
      <c r="G33" s="7">
        <v>34664000</v>
      </c>
      <c r="H33" s="7">
        <v>32228000</v>
      </c>
      <c r="I33" s="7">
        <v>34338000</v>
      </c>
    </row>
    <row r="34" spans="1:9" ht="14" x14ac:dyDescent="0.25">
      <c r="A34" s="2"/>
      <c r="B34" s="48"/>
      <c r="C34" s="48" t="s">
        <v>1467</v>
      </c>
      <c r="D34" s="59"/>
      <c r="E34" s="48"/>
      <c r="F34" s="18" t="s">
        <v>63</v>
      </c>
      <c r="G34" s="7">
        <v>52800000</v>
      </c>
      <c r="H34" s="7">
        <v>49439000</v>
      </c>
      <c r="I34" s="7">
        <v>48457000</v>
      </c>
    </row>
    <row r="35" spans="1:9" ht="14" x14ac:dyDescent="0.25">
      <c r="A35" s="2"/>
      <c r="B35" s="46" t="s">
        <v>1118</v>
      </c>
      <c r="C35" s="63"/>
      <c r="D35" s="63"/>
      <c r="E35" s="46"/>
      <c r="F35" s="20" t="s">
        <v>65</v>
      </c>
      <c r="G35" s="27">
        <v>298435000</v>
      </c>
      <c r="H35" s="27">
        <v>290646000</v>
      </c>
      <c r="I35" s="27">
        <v>292293000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0000000}">
          <x14:formula1>
            <xm:f>'@lists'!$A$30:$B$30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I51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5.1796875" customWidth="1"/>
    <col min="4" max="4" width="19.54296875" customWidth="1"/>
    <col min="5" max="5" width="92.54296875" customWidth="1"/>
    <col min="6" max="6" width="8" customWidth="1"/>
    <col min="7" max="9" width="21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660-35</v>
      </c>
      <c r="D8" s="2"/>
      <c r="E8" s="2"/>
      <c r="F8" s="2"/>
      <c r="G8" s="2"/>
      <c r="H8" s="2"/>
      <c r="I8" s="2"/>
    </row>
    <row r="9" spans="1:9" ht="14" x14ac:dyDescent="0.25">
      <c r="A9" s="1" t="s">
        <v>158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159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158</v>
      </c>
      <c r="C11" s="2"/>
      <c r="D11" s="2"/>
      <c r="E11" s="2"/>
      <c r="F11" s="2"/>
      <c r="G11" s="2"/>
      <c r="H11" s="2"/>
      <c r="I11" s="2"/>
    </row>
    <row r="12" spans="1:9" ht="14" x14ac:dyDescent="0.25">
      <c r="A12" s="2"/>
      <c r="B12" s="2"/>
      <c r="C12" s="2"/>
      <c r="D12" s="2"/>
      <c r="E12" s="2"/>
      <c r="F12" s="2"/>
      <c r="G12" s="21" t="s">
        <v>1457</v>
      </c>
      <c r="H12" s="21" t="s">
        <v>1354</v>
      </c>
      <c r="I12" s="21" t="s">
        <v>1445</v>
      </c>
    </row>
    <row r="13" spans="1:9" ht="14" x14ac:dyDescent="0.25">
      <c r="A13" s="2"/>
      <c r="B13" s="2"/>
      <c r="C13" s="2"/>
      <c r="D13" s="2"/>
      <c r="E13" s="2"/>
      <c r="F13" s="2"/>
      <c r="G13" s="21" t="s">
        <v>601</v>
      </c>
      <c r="H13" s="21" t="s">
        <v>601</v>
      </c>
      <c r="I13" s="21" t="s">
        <v>601</v>
      </c>
    </row>
    <row r="14" spans="1:9" ht="14" x14ac:dyDescent="0.25">
      <c r="A14" s="2"/>
      <c r="B14" s="2"/>
      <c r="C14" s="2"/>
      <c r="D14" s="2"/>
      <c r="E14" s="2"/>
      <c r="F14" s="2"/>
      <c r="G14" s="18" t="s">
        <v>31</v>
      </c>
      <c r="H14" s="18" t="s">
        <v>31</v>
      </c>
      <c r="I14" s="18" t="s">
        <v>31</v>
      </c>
    </row>
    <row r="15" spans="1:9" ht="14" x14ac:dyDescent="0.25">
      <c r="A15" s="2"/>
      <c r="B15" s="46" t="s">
        <v>664</v>
      </c>
      <c r="C15" s="48" t="s">
        <v>668</v>
      </c>
      <c r="D15" s="59"/>
      <c r="E15" s="48"/>
      <c r="F15" s="18" t="s">
        <v>31</v>
      </c>
      <c r="G15" s="7">
        <v>28065000</v>
      </c>
      <c r="H15" s="7">
        <v>24653000</v>
      </c>
      <c r="I15" s="7">
        <v>25353000</v>
      </c>
    </row>
    <row r="16" spans="1:9" ht="14" x14ac:dyDescent="0.25">
      <c r="A16" s="2"/>
      <c r="B16" s="47"/>
      <c r="C16" s="48" t="s">
        <v>672</v>
      </c>
      <c r="D16" s="59"/>
      <c r="E16" s="48"/>
      <c r="F16" s="18" t="s">
        <v>46</v>
      </c>
      <c r="G16" s="7">
        <v>0</v>
      </c>
      <c r="H16" s="7">
        <v>0</v>
      </c>
      <c r="I16" s="7">
        <v>0</v>
      </c>
    </row>
    <row r="17" spans="1:9" ht="14" x14ac:dyDescent="0.25">
      <c r="A17" s="2"/>
      <c r="B17" s="47"/>
      <c r="C17" s="48" t="s">
        <v>673</v>
      </c>
      <c r="D17" s="59"/>
      <c r="E17" s="48"/>
      <c r="F17" s="18" t="s">
        <v>73</v>
      </c>
      <c r="G17" s="7">
        <v>7498000</v>
      </c>
      <c r="H17" s="7">
        <v>6360000</v>
      </c>
      <c r="I17" s="7">
        <v>6878000</v>
      </c>
    </row>
    <row r="18" spans="1:9" ht="14" x14ac:dyDescent="0.25">
      <c r="A18" s="2"/>
      <c r="B18" s="48"/>
      <c r="C18" s="48" t="s">
        <v>1125</v>
      </c>
      <c r="D18" s="59"/>
      <c r="E18" s="48"/>
      <c r="F18" s="18" t="s">
        <v>84</v>
      </c>
      <c r="G18" s="7">
        <v>35563000</v>
      </c>
      <c r="H18" s="7">
        <v>31013000</v>
      </c>
      <c r="I18" s="7">
        <v>32231000</v>
      </c>
    </row>
    <row r="19" spans="1:9" ht="14" x14ac:dyDescent="0.25">
      <c r="A19" s="2"/>
      <c r="B19" s="46" t="s">
        <v>895</v>
      </c>
      <c r="C19" s="48" t="s">
        <v>1172</v>
      </c>
      <c r="D19" s="59"/>
      <c r="E19" s="48"/>
      <c r="F19" s="18" t="s">
        <v>89</v>
      </c>
      <c r="G19" s="7">
        <v>246225000</v>
      </c>
      <c r="H19" s="7">
        <v>222173000</v>
      </c>
      <c r="I19" s="7">
        <v>227129000</v>
      </c>
    </row>
    <row r="20" spans="1:9" ht="14" x14ac:dyDescent="0.25">
      <c r="A20" s="2"/>
      <c r="B20" s="47"/>
      <c r="C20" s="48" t="s">
        <v>1187</v>
      </c>
      <c r="D20" s="59"/>
      <c r="E20" s="48"/>
      <c r="F20" s="18" t="s">
        <v>90</v>
      </c>
      <c r="G20" s="7">
        <v>5079000</v>
      </c>
      <c r="H20" s="7">
        <v>4294000</v>
      </c>
      <c r="I20" s="7">
        <v>3633000</v>
      </c>
    </row>
    <row r="21" spans="1:9" ht="14" x14ac:dyDescent="0.25">
      <c r="A21" s="2"/>
      <c r="B21" s="47"/>
      <c r="C21" s="48" t="s">
        <v>1189</v>
      </c>
      <c r="D21" s="59"/>
      <c r="E21" s="48"/>
      <c r="F21" s="18" t="s">
        <v>268</v>
      </c>
      <c r="G21" s="7">
        <v>19601000</v>
      </c>
      <c r="H21" s="7">
        <v>15979000</v>
      </c>
      <c r="I21" s="7">
        <v>16685000</v>
      </c>
    </row>
    <row r="22" spans="1:9" ht="14" x14ac:dyDescent="0.25">
      <c r="A22" s="2"/>
      <c r="B22" s="48"/>
      <c r="C22" s="48" t="s">
        <v>1143</v>
      </c>
      <c r="D22" s="59"/>
      <c r="E22" s="48"/>
      <c r="F22" s="18" t="s">
        <v>269</v>
      </c>
      <c r="G22" s="7">
        <v>270905000</v>
      </c>
      <c r="H22" s="7">
        <v>242446000</v>
      </c>
      <c r="I22" s="7">
        <v>247447000</v>
      </c>
    </row>
    <row r="23" spans="1:9" ht="14" x14ac:dyDescent="0.25">
      <c r="A23" s="2"/>
      <c r="B23" s="46" t="s">
        <v>855</v>
      </c>
      <c r="C23" s="48" t="s">
        <v>859</v>
      </c>
      <c r="D23" s="59"/>
      <c r="E23" s="48"/>
      <c r="F23" s="18" t="s">
        <v>270</v>
      </c>
      <c r="G23" s="22">
        <v>10.36</v>
      </c>
      <c r="H23" s="22">
        <v>10.17</v>
      </c>
      <c r="I23" s="22">
        <v>10.25</v>
      </c>
    </row>
    <row r="24" spans="1:9" ht="14" x14ac:dyDescent="0.25">
      <c r="A24" s="2"/>
      <c r="B24" s="47"/>
      <c r="C24" s="48" t="s">
        <v>854</v>
      </c>
      <c r="D24" s="59"/>
      <c r="E24" s="48"/>
      <c r="F24" s="18" t="s">
        <v>33</v>
      </c>
      <c r="G24" s="22">
        <v>13.13</v>
      </c>
      <c r="H24" s="22">
        <v>12.79</v>
      </c>
      <c r="I24" s="22">
        <v>13.03</v>
      </c>
    </row>
    <row r="25" spans="1:9" ht="14" x14ac:dyDescent="0.25">
      <c r="A25" s="2"/>
      <c r="B25" s="47"/>
      <c r="C25" s="48" t="s">
        <v>858</v>
      </c>
      <c r="D25" s="59"/>
      <c r="E25" s="48"/>
      <c r="F25" s="18" t="s">
        <v>35</v>
      </c>
      <c r="G25" s="22">
        <v>9.19</v>
      </c>
      <c r="H25" s="22">
        <v>9.19</v>
      </c>
      <c r="I25" s="22">
        <v>9.19</v>
      </c>
    </row>
    <row r="26" spans="1:9" ht="14" x14ac:dyDescent="0.25">
      <c r="A26" s="2"/>
      <c r="B26" s="48"/>
      <c r="C26" s="48" t="s">
        <v>853</v>
      </c>
      <c r="D26" s="59"/>
      <c r="E26" s="48"/>
      <c r="F26" s="18" t="s">
        <v>37</v>
      </c>
      <c r="G26" s="22">
        <v>12.5</v>
      </c>
      <c r="H26" s="22">
        <v>12.5</v>
      </c>
      <c r="I26" s="22">
        <v>12.5</v>
      </c>
    </row>
    <row r="27" spans="1:9" ht="14" x14ac:dyDescent="0.25">
      <c r="A27" s="2"/>
      <c r="B27" s="46" t="s">
        <v>1395</v>
      </c>
      <c r="C27" s="46" t="s">
        <v>667</v>
      </c>
      <c r="D27" s="48" t="s">
        <v>665</v>
      </c>
      <c r="E27" s="48"/>
      <c r="F27" s="18" t="s">
        <v>39</v>
      </c>
      <c r="G27" s="7">
        <v>28391000</v>
      </c>
      <c r="H27" s="7">
        <v>24718000</v>
      </c>
      <c r="I27" s="7">
        <v>25478000</v>
      </c>
    </row>
    <row r="28" spans="1:9" ht="14" x14ac:dyDescent="0.25">
      <c r="A28" s="2"/>
      <c r="B28" s="47"/>
      <c r="C28" s="47"/>
      <c r="D28" s="48" t="s">
        <v>657</v>
      </c>
      <c r="E28" s="48"/>
      <c r="F28" s="18" t="s">
        <v>40</v>
      </c>
      <c r="G28" s="7">
        <v>398000</v>
      </c>
      <c r="H28" s="7">
        <v>233000</v>
      </c>
      <c r="I28" s="7">
        <v>262000</v>
      </c>
    </row>
    <row r="29" spans="1:9" ht="14" x14ac:dyDescent="0.25">
      <c r="A29" s="2"/>
      <c r="B29" s="47"/>
      <c r="C29" s="47"/>
      <c r="D29" s="48" t="s">
        <v>1193</v>
      </c>
      <c r="E29" s="48"/>
      <c r="F29" s="18" t="s">
        <v>41</v>
      </c>
      <c r="G29" s="7">
        <v>27993000</v>
      </c>
      <c r="H29" s="7">
        <v>24485000</v>
      </c>
      <c r="I29" s="7">
        <v>25216000</v>
      </c>
    </row>
    <row r="30" spans="1:9" ht="14" x14ac:dyDescent="0.25">
      <c r="A30" s="2"/>
      <c r="B30" s="47"/>
      <c r="C30" s="47"/>
      <c r="D30" s="46" t="s">
        <v>778</v>
      </c>
      <c r="E30" s="13" t="s">
        <v>957</v>
      </c>
      <c r="F30" s="18" t="s">
        <v>42</v>
      </c>
      <c r="G30" s="7">
        <v>162000</v>
      </c>
      <c r="H30" s="7">
        <v>163000</v>
      </c>
      <c r="I30" s="7">
        <v>175000</v>
      </c>
    </row>
    <row r="31" spans="1:9" ht="14" x14ac:dyDescent="0.25">
      <c r="A31" s="2"/>
      <c r="B31" s="47"/>
      <c r="C31" s="47"/>
      <c r="D31" s="47"/>
      <c r="E31" s="13" t="s">
        <v>1029</v>
      </c>
      <c r="F31" s="18" t="s">
        <v>43</v>
      </c>
      <c r="G31" s="7"/>
      <c r="H31" s="7"/>
      <c r="I31" s="7"/>
    </row>
    <row r="32" spans="1:9" ht="14" x14ac:dyDescent="0.25">
      <c r="A32" s="2"/>
      <c r="B32" s="47"/>
      <c r="C32" s="47"/>
      <c r="D32" s="47"/>
      <c r="E32" s="13" t="s">
        <v>763</v>
      </c>
      <c r="F32" s="18" t="s">
        <v>44</v>
      </c>
      <c r="G32" s="7"/>
      <c r="H32" s="7"/>
      <c r="I32" s="7"/>
    </row>
    <row r="33" spans="1:9" ht="14" x14ac:dyDescent="0.25">
      <c r="A33" s="2"/>
      <c r="B33" s="47"/>
      <c r="C33" s="47"/>
      <c r="D33" s="47"/>
      <c r="E33" s="13" t="s">
        <v>779</v>
      </c>
      <c r="F33" s="18" t="s">
        <v>45</v>
      </c>
      <c r="G33" s="7">
        <v>21000</v>
      </c>
      <c r="H33" s="7">
        <v>29000</v>
      </c>
      <c r="I33" s="7">
        <v>25000</v>
      </c>
    </row>
    <row r="34" spans="1:9" ht="28" x14ac:dyDescent="0.25">
      <c r="A34" s="2"/>
      <c r="B34" s="47"/>
      <c r="C34" s="47"/>
      <c r="D34" s="47"/>
      <c r="E34" s="13" t="s">
        <v>1133</v>
      </c>
      <c r="F34" s="18" t="s">
        <v>47</v>
      </c>
      <c r="G34" s="7">
        <v>183000</v>
      </c>
      <c r="H34" s="7">
        <v>192000</v>
      </c>
      <c r="I34" s="7">
        <v>200000</v>
      </c>
    </row>
    <row r="35" spans="1:9" ht="14" x14ac:dyDescent="0.25">
      <c r="A35" s="2"/>
      <c r="B35" s="47"/>
      <c r="C35" s="47"/>
      <c r="D35" s="47"/>
      <c r="E35" s="13" t="s">
        <v>1236</v>
      </c>
      <c r="F35" s="18" t="s">
        <v>63</v>
      </c>
      <c r="G35" s="7">
        <v>138000</v>
      </c>
      <c r="H35" s="7">
        <v>225000</v>
      </c>
      <c r="I35" s="7">
        <v>202000</v>
      </c>
    </row>
    <row r="36" spans="1:9" ht="14" x14ac:dyDescent="0.25">
      <c r="A36" s="2"/>
      <c r="B36" s="47"/>
      <c r="C36" s="47"/>
      <c r="D36" s="47"/>
      <c r="E36" s="13" t="s">
        <v>1191</v>
      </c>
      <c r="F36" s="18" t="s">
        <v>64</v>
      </c>
      <c r="G36" s="7">
        <v>117000</v>
      </c>
      <c r="H36" s="7">
        <v>135000</v>
      </c>
      <c r="I36" s="7">
        <v>135000</v>
      </c>
    </row>
    <row r="37" spans="1:9" ht="14" x14ac:dyDescent="0.25">
      <c r="A37" s="2"/>
      <c r="B37" s="47"/>
      <c r="C37" s="48"/>
      <c r="D37" s="48"/>
      <c r="E37" s="13" t="s">
        <v>1132</v>
      </c>
      <c r="F37" s="18" t="s">
        <v>65</v>
      </c>
      <c r="G37" s="7">
        <v>-72000</v>
      </c>
      <c r="H37" s="7">
        <v>-168000</v>
      </c>
      <c r="I37" s="7">
        <v>-137000</v>
      </c>
    </row>
    <row r="38" spans="1:9" ht="14" x14ac:dyDescent="0.25">
      <c r="A38" s="2"/>
      <c r="B38" s="47"/>
      <c r="C38" s="48" t="s">
        <v>1127</v>
      </c>
      <c r="D38" s="59"/>
      <c r="E38" s="48"/>
      <c r="F38" s="18" t="s">
        <v>66</v>
      </c>
      <c r="G38" s="7">
        <v>28065000</v>
      </c>
      <c r="H38" s="7">
        <v>24653000</v>
      </c>
      <c r="I38" s="7">
        <v>25353000</v>
      </c>
    </row>
    <row r="39" spans="1:9" ht="14" x14ac:dyDescent="0.25">
      <c r="A39" s="2"/>
      <c r="B39" s="47"/>
      <c r="C39" s="46" t="s">
        <v>671</v>
      </c>
      <c r="D39" s="48" t="s">
        <v>1035</v>
      </c>
      <c r="E39" s="48"/>
      <c r="F39" s="18" t="s">
        <v>67</v>
      </c>
      <c r="G39" s="7"/>
      <c r="H39" s="7"/>
      <c r="I39" s="7">
        <v>0</v>
      </c>
    </row>
    <row r="40" spans="1:9" ht="14" x14ac:dyDescent="0.25">
      <c r="A40" s="2"/>
      <c r="B40" s="47"/>
      <c r="C40" s="47"/>
      <c r="D40" s="48" t="s">
        <v>1157</v>
      </c>
      <c r="E40" s="48"/>
      <c r="F40" s="18" t="s">
        <v>68</v>
      </c>
      <c r="G40" s="7"/>
      <c r="H40" s="7"/>
      <c r="I40" s="7">
        <v>0</v>
      </c>
    </row>
    <row r="41" spans="1:9" ht="14" x14ac:dyDescent="0.25">
      <c r="A41" s="2"/>
      <c r="B41" s="47"/>
      <c r="C41" s="48"/>
      <c r="D41" s="48" t="s">
        <v>1128</v>
      </c>
      <c r="E41" s="48"/>
      <c r="F41" s="18" t="s">
        <v>69</v>
      </c>
      <c r="G41" s="7">
        <v>0</v>
      </c>
      <c r="H41" s="7">
        <v>0</v>
      </c>
      <c r="I41" s="7">
        <v>0</v>
      </c>
    </row>
    <row r="42" spans="1:9" ht="14" x14ac:dyDescent="0.25">
      <c r="A42" s="2"/>
      <c r="B42" s="47"/>
      <c r="C42" s="46" t="s">
        <v>673</v>
      </c>
      <c r="D42" s="48" t="s">
        <v>1038</v>
      </c>
      <c r="E42" s="48"/>
      <c r="F42" s="18" t="s">
        <v>70</v>
      </c>
      <c r="G42" s="7">
        <v>4420000</v>
      </c>
      <c r="H42" s="7">
        <v>3583000</v>
      </c>
      <c r="I42" s="7">
        <v>4039000</v>
      </c>
    </row>
    <row r="43" spans="1:9" ht="14" x14ac:dyDescent="0.25">
      <c r="A43" s="2"/>
      <c r="B43" s="47"/>
      <c r="C43" s="47"/>
      <c r="D43" s="48" t="s">
        <v>745</v>
      </c>
      <c r="E43" s="48"/>
      <c r="F43" s="18" t="s">
        <v>71</v>
      </c>
      <c r="G43" s="7">
        <v>3078000</v>
      </c>
      <c r="H43" s="7">
        <v>2777000</v>
      </c>
      <c r="I43" s="7">
        <v>2839000</v>
      </c>
    </row>
    <row r="44" spans="1:9" ht="14" x14ac:dyDescent="0.25">
      <c r="A44" s="2"/>
      <c r="B44" s="47"/>
      <c r="C44" s="47"/>
      <c r="D44" s="48" t="s">
        <v>1194</v>
      </c>
      <c r="E44" s="48"/>
      <c r="F44" s="18" t="s">
        <v>72</v>
      </c>
      <c r="G44" s="7">
        <v>7498000</v>
      </c>
      <c r="H44" s="7">
        <v>6360000</v>
      </c>
      <c r="I44" s="7">
        <v>6878000</v>
      </c>
    </row>
    <row r="45" spans="1:9" ht="14" x14ac:dyDescent="0.25">
      <c r="A45" s="2"/>
      <c r="B45" s="47"/>
      <c r="C45" s="47"/>
      <c r="D45" s="48" t="s">
        <v>674</v>
      </c>
      <c r="E45" s="48"/>
      <c r="F45" s="18" t="s">
        <v>74</v>
      </c>
      <c r="G45" s="7"/>
      <c r="H45" s="7"/>
      <c r="I45" s="7"/>
    </row>
    <row r="46" spans="1:9" ht="14" x14ac:dyDescent="0.25">
      <c r="A46" s="2"/>
      <c r="B46" s="48"/>
      <c r="C46" s="48"/>
      <c r="D46" s="48" t="s">
        <v>1129</v>
      </c>
      <c r="E46" s="48"/>
      <c r="F46" s="18" t="s">
        <v>75</v>
      </c>
      <c r="G46" s="7">
        <v>7498000</v>
      </c>
      <c r="H46" s="7">
        <v>6360000</v>
      </c>
      <c r="I46" s="7">
        <v>6878000</v>
      </c>
    </row>
    <row r="47" spans="1:9" ht="14" x14ac:dyDescent="0.25">
      <c r="A47" s="2"/>
      <c r="B47" s="46" t="s">
        <v>856</v>
      </c>
      <c r="C47" s="48" t="s">
        <v>860</v>
      </c>
      <c r="D47" s="59"/>
      <c r="E47" s="48"/>
      <c r="F47" s="18" t="s">
        <v>76</v>
      </c>
      <c r="G47" s="22">
        <v>10.26</v>
      </c>
      <c r="H47" s="22">
        <v>9.9700000000000006</v>
      </c>
      <c r="I47" s="22">
        <v>10.07</v>
      </c>
    </row>
    <row r="48" spans="1:9" ht="14" x14ac:dyDescent="0.25">
      <c r="A48" s="2"/>
      <c r="B48" s="47"/>
      <c r="C48" s="48" t="s">
        <v>756</v>
      </c>
      <c r="D48" s="59"/>
      <c r="E48" s="48"/>
      <c r="F48" s="18" t="s">
        <v>77</v>
      </c>
      <c r="G48" s="22">
        <v>0.06</v>
      </c>
      <c r="H48" s="22">
        <v>0.1</v>
      </c>
      <c r="I48" s="22">
        <v>0.11</v>
      </c>
    </row>
    <row r="49" spans="1:9" ht="14" x14ac:dyDescent="0.25">
      <c r="A49" s="2"/>
      <c r="B49" s="47"/>
      <c r="C49" s="48" t="s">
        <v>755</v>
      </c>
      <c r="D49" s="59"/>
      <c r="E49" s="48"/>
      <c r="F49" s="18" t="s">
        <v>78</v>
      </c>
      <c r="G49" s="22">
        <v>0.04</v>
      </c>
      <c r="H49" s="22">
        <v>0.06</v>
      </c>
      <c r="I49" s="22">
        <v>0.05</v>
      </c>
    </row>
    <row r="50" spans="1:9" ht="14" x14ac:dyDescent="0.25">
      <c r="A50" s="2"/>
      <c r="B50" s="47"/>
      <c r="C50" s="48" t="s">
        <v>754</v>
      </c>
      <c r="D50" s="59"/>
      <c r="E50" s="48"/>
      <c r="F50" s="18" t="s">
        <v>79</v>
      </c>
      <c r="G50" s="22"/>
      <c r="H50" s="22">
        <v>0.04</v>
      </c>
      <c r="I50" s="22">
        <v>0.02</v>
      </c>
    </row>
    <row r="51" spans="1:9" ht="14" x14ac:dyDescent="0.25">
      <c r="A51" s="2"/>
      <c r="B51" s="46"/>
      <c r="C51" s="46" t="s">
        <v>859</v>
      </c>
      <c r="D51" s="63"/>
      <c r="E51" s="46"/>
      <c r="F51" s="20" t="s">
        <v>80</v>
      </c>
      <c r="G51" s="24">
        <v>10.36</v>
      </c>
      <c r="H51" s="24">
        <v>10.17</v>
      </c>
      <c r="I51" s="24">
        <v>10.25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40:E40"/>
    <mergeCell ref="D41:E41"/>
    <mergeCell ref="C42:C46"/>
    <mergeCell ref="D42:E42"/>
    <mergeCell ref="D43:E43"/>
    <mergeCell ref="D44:E44"/>
    <mergeCell ref="D45:E45"/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0000000}">
          <x14:formula1>
            <xm:f>'@lists'!$A$31:$B$31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21"/>
  <sheetViews>
    <sheetView workbookViewId="0"/>
  </sheetViews>
  <sheetFormatPr defaultColWidth="11.453125" defaultRowHeight="12.5" x14ac:dyDescent="0.25"/>
  <cols>
    <col min="1" max="1" width="2.7265625" customWidth="1"/>
    <col min="2" max="2" width="25.1796875" customWidth="1"/>
    <col min="3" max="11" width="21.54296875" customWidth="1"/>
    <col min="12" max="12" width="13.54296875" customWidth="1"/>
  </cols>
  <sheetData>
    <row r="1" spans="1:12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</row>
    <row r="2" spans="1:12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</row>
    <row r="5" spans="1:12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</row>
    <row r="6" spans="1:12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</row>
    <row r="7" spans="1:12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</row>
    <row r="8" spans="1:12" ht="14" x14ac:dyDescent="0.25">
      <c r="A8" s="50" t="s">
        <v>1053</v>
      </c>
      <c r="B8" s="50"/>
      <c r="C8" s="17" t="str">
        <f>B11</f>
        <v>660-3</v>
      </c>
      <c r="D8" s="2"/>
      <c r="E8" s="2"/>
      <c r="F8" s="2"/>
      <c r="G8" s="2"/>
      <c r="H8" s="2"/>
      <c r="I8" s="2"/>
      <c r="J8" s="2"/>
      <c r="K8" s="2"/>
      <c r="L8" s="2"/>
    </row>
    <row r="9" spans="1:12" ht="14" x14ac:dyDescent="0.25">
      <c r="A9" s="1" t="s">
        <v>142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51" t="s">
        <v>173</v>
      </c>
      <c r="C10" s="52"/>
      <c r="D10" s="52"/>
      <c r="E10" s="52"/>
      <c r="F10" s="52"/>
      <c r="G10" s="52"/>
      <c r="H10" s="52"/>
      <c r="I10" s="52"/>
      <c r="J10" s="2"/>
      <c r="K10" s="2"/>
      <c r="L10" s="2"/>
    </row>
    <row r="11" spans="1:12" ht="14" x14ac:dyDescent="0.25">
      <c r="A11" s="2"/>
      <c r="B11" s="10" t="s">
        <v>142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4" x14ac:dyDescent="0.25">
      <c r="A12" s="2"/>
      <c r="B12" s="2"/>
      <c r="C12" s="60" t="s">
        <v>534</v>
      </c>
      <c r="D12" s="60" t="s">
        <v>1457</v>
      </c>
      <c r="E12" s="59"/>
      <c r="F12" s="60"/>
      <c r="G12" s="60" t="s">
        <v>1354</v>
      </c>
      <c r="H12" s="59"/>
      <c r="I12" s="60"/>
      <c r="J12" s="60" t="s">
        <v>1445</v>
      </c>
      <c r="K12" s="59"/>
      <c r="L12" s="60"/>
    </row>
    <row r="13" spans="1:12" ht="14" x14ac:dyDescent="0.25">
      <c r="A13" s="2"/>
      <c r="B13" s="2"/>
      <c r="C13" s="60"/>
      <c r="D13" s="21" t="s">
        <v>839</v>
      </c>
      <c r="E13" s="21" t="s">
        <v>835</v>
      </c>
      <c r="F13" s="21" t="s">
        <v>1118</v>
      </c>
      <c r="G13" s="21" t="s">
        <v>839</v>
      </c>
      <c r="H13" s="21" t="s">
        <v>835</v>
      </c>
      <c r="I13" s="21" t="s">
        <v>1118</v>
      </c>
      <c r="J13" s="21" t="s">
        <v>839</v>
      </c>
      <c r="K13" s="21" t="s">
        <v>835</v>
      </c>
      <c r="L13" s="21" t="s">
        <v>1118</v>
      </c>
    </row>
    <row r="14" spans="1:12" ht="14" x14ac:dyDescent="0.25">
      <c r="A14" s="2"/>
      <c r="B14" s="2"/>
      <c r="C14" s="18" t="s">
        <v>278</v>
      </c>
      <c r="D14" s="18" t="s">
        <v>31</v>
      </c>
      <c r="E14" s="18" t="s">
        <v>46</v>
      </c>
      <c r="F14" s="18" t="s">
        <v>73</v>
      </c>
      <c r="G14" s="18" t="s">
        <v>31</v>
      </c>
      <c r="H14" s="18" t="s">
        <v>46</v>
      </c>
      <c r="I14" s="18" t="s">
        <v>73</v>
      </c>
      <c r="J14" s="18" t="s">
        <v>31</v>
      </c>
      <c r="K14" s="18" t="s">
        <v>46</v>
      </c>
      <c r="L14" s="18" t="s">
        <v>73</v>
      </c>
    </row>
    <row r="15" spans="1:12" ht="14" x14ac:dyDescent="0.25">
      <c r="A15" s="2"/>
      <c r="B15" s="2"/>
      <c r="C15" s="19" t="s">
        <v>518</v>
      </c>
      <c r="D15" s="7">
        <v>18025000</v>
      </c>
      <c r="E15" s="7">
        <v>11671000</v>
      </c>
      <c r="F15" s="7">
        <v>29696000</v>
      </c>
      <c r="G15" s="7">
        <v>16345000</v>
      </c>
      <c r="H15" s="7">
        <v>8527000</v>
      </c>
      <c r="I15" s="7">
        <v>24872000</v>
      </c>
      <c r="J15" s="7">
        <v>18431000</v>
      </c>
      <c r="K15" s="7">
        <v>9748000</v>
      </c>
      <c r="L15" s="7">
        <v>28179000</v>
      </c>
    </row>
    <row r="16" spans="1:12" ht="14" x14ac:dyDescent="0.25">
      <c r="A16" s="2"/>
      <c r="B16" s="13" t="s">
        <v>954</v>
      </c>
      <c r="C16" s="18" t="s">
        <v>65</v>
      </c>
      <c r="D16" s="7">
        <v>7360000</v>
      </c>
      <c r="E16" s="7">
        <v>11128000</v>
      </c>
      <c r="F16" s="7">
        <v>18488000</v>
      </c>
      <c r="G16" s="7">
        <v>7262000</v>
      </c>
      <c r="H16" s="7">
        <v>8163000</v>
      </c>
      <c r="I16" s="7">
        <v>15425000</v>
      </c>
      <c r="J16" s="7">
        <v>6191000</v>
      </c>
      <c r="K16" s="7">
        <v>9876000</v>
      </c>
      <c r="L16" s="7">
        <v>16067000</v>
      </c>
    </row>
    <row r="17" spans="1:12" ht="14" x14ac:dyDescent="0.25">
      <c r="A17" s="2"/>
      <c r="B17" s="13" t="s">
        <v>1248</v>
      </c>
      <c r="C17" s="18" t="s">
        <v>66</v>
      </c>
      <c r="D17" s="7">
        <v>25385000</v>
      </c>
      <c r="E17" s="7">
        <v>22799000</v>
      </c>
      <c r="F17" s="7">
        <v>48184000</v>
      </c>
      <c r="G17" s="7">
        <v>23607000</v>
      </c>
      <c r="H17" s="7">
        <v>16690000</v>
      </c>
      <c r="I17" s="7">
        <v>40297000</v>
      </c>
      <c r="J17" s="7">
        <v>24622000</v>
      </c>
      <c r="K17" s="7">
        <v>19624000</v>
      </c>
      <c r="L17" s="7">
        <v>44246000</v>
      </c>
    </row>
    <row r="18" spans="1:12" ht="28" x14ac:dyDescent="0.25">
      <c r="A18" s="2"/>
      <c r="B18" s="13" t="s">
        <v>983</v>
      </c>
      <c r="C18" s="18" t="s">
        <v>67</v>
      </c>
      <c r="D18" s="7">
        <v>25000</v>
      </c>
      <c r="E18" s="7">
        <v>182000</v>
      </c>
      <c r="F18" s="7">
        <v>207000</v>
      </c>
      <c r="G18" s="7">
        <v>24000</v>
      </c>
      <c r="H18" s="7">
        <v>123000</v>
      </c>
      <c r="I18" s="7">
        <v>147000</v>
      </c>
      <c r="J18" s="7">
        <v>9000</v>
      </c>
      <c r="K18" s="7">
        <v>244000</v>
      </c>
      <c r="L18" s="7">
        <v>253000</v>
      </c>
    </row>
    <row r="19" spans="1:12" ht="14" x14ac:dyDescent="0.25">
      <c r="A19" s="2"/>
      <c r="B19" s="13" t="s">
        <v>1009</v>
      </c>
      <c r="C19" s="18" t="s">
        <v>68</v>
      </c>
      <c r="D19" s="7">
        <v>451000</v>
      </c>
      <c r="E19" s="7">
        <v>224000</v>
      </c>
      <c r="F19" s="7">
        <v>675000</v>
      </c>
      <c r="G19" s="7">
        <v>479000</v>
      </c>
      <c r="H19" s="7">
        <v>156000</v>
      </c>
      <c r="I19" s="7">
        <v>635000</v>
      </c>
      <c r="J19" s="7">
        <v>413000</v>
      </c>
      <c r="K19" s="7">
        <v>162000</v>
      </c>
      <c r="L19" s="7">
        <v>575000</v>
      </c>
    </row>
    <row r="20" spans="1:12" ht="28" x14ac:dyDescent="0.25">
      <c r="A20" s="2"/>
      <c r="B20" s="13" t="s">
        <v>998</v>
      </c>
      <c r="C20" s="18" t="s">
        <v>69</v>
      </c>
      <c r="D20" s="7">
        <v>18000</v>
      </c>
      <c r="E20" s="7">
        <v>27000</v>
      </c>
      <c r="F20" s="7">
        <v>45000</v>
      </c>
      <c r="G20" s="7">
        <v>32000</v>
      </c>
      <c r="H20" s="7">
        <v>23000</v>
      </c>
      <c r="I20" s="7">
        <v>55000</v>
      </c>
      <c r="J20" s="7">
        <v>31000</v>
      </c>
      <c r="K20" s="7">
        <v>13000</v>
      </c>
      <c r="L20" s="7">
        <v>44000</v>
      </c>
    </row>
    <row r="21" spans="1:12" ht="42" x14ac:dyDescent="0.25">
      <c r="A21" s="2"/>
      <c r="B21" s="12" t="s">
        <v>1008</v>
      </c>
      <c r="C21" s="20" t="s">
        <v>70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</row>
  </sheetData>
  <mergeCells count="12">
    <mergeCell ref="A1:C1"/>
    <mergeCell ref="A2:C2"/>
    <mergeCell ref="A4:B4"/>
    <mergeCell ref="D4:E4"/>
    <mergeCell ref="A5:B5"/>
    <mergeCell ref="J12:L12"/>
    <mergeCell ref="A6:B6"/>
    <mergeCell ref="A8:B8"/>
    <mergeCell ref="B10:I10"/>
    <mergeCell ref="C12:C13"/>
    <mergeCell ref="D12:F12"/>
    <mergeCell ref="G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'@lists'!$A$4</xm:f>
          </x14:formula1>
          <xm:sqref>A9</xm:sqref>
        </x14:dataValidation>
        <x14:dataValidation type="list" allowBlank="1" showInputMessage="1" showErrorMessage="1" xr:uid="{00000000-0002-0000-0300-000001000000}">
          <x14:formula1>
            <xm:f>'@lists'!$A$5:$IT$5</xm:f>
          </x14:formula1>
          <xm:sqref>C15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I23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42.7265625" customWidth="1"/>
    <col min="4" max="4" width="8" customWidth="1"/>
    <col min="5" max="7" width="21.54296875" customWidth="1"/>
    <col min="8" max="9" width="13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660-36</v>
      </c>
      <c r="D8" s="2"/>
      <c r="E8" s="2"/>
      <c r="F8" s="2"/>
      <c r="G8" s="2"/>
      <c r="H8" s="2"/>
      <c r="I8" s="2"/>
    </row>
    <row r="9" spans="1:9" ht="14" x14ac:dyDescent="0.25">
      <c r="A9" s="1" t="s">
        <v>161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162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161</v>
      </c>
      <c r="C11" s="2"/>
      <c r="D11" s="2"/>
      <c r="E11" s="2"/>
      <c r="F11" s="2"/>
      <c r="G11" s="2"/>
      <c r="H11" s="2"/>
      <c r="I11" s="2"/>
    </row>
    <row r="12" spans="1:9" ht="14" x14ac:dyDescent="0.25">
      <c r="A12" s="2"/>
      <c r="B12" s="2"/>
      <c r="C12" s="2"/>
      <c r="D12" s="2"/>
      <c r="E12" s="21" t="s">
        <v>1457</v>
      </c>
      <c r="F12" s="21" t="s">
        <v>1354</v>
      </c>
      <c r="G12" s="21" t="s">
        <v>1445</v>
      </c>
      <c r="H12" s="2"/>
      <c r="I12" s="2"/>
    </row>
    <row r="13" spans="1:9" ht="14" x14ac:dyDescent="0.25">
      <c r="A13" s="2"/>
      <c r="B13" s="2"/>
      <c r="C13" s="2"/>
      <c r="D13" s="2"/>
      <c r="E13" s="18" t="s">
        <v>31</v>
      </c>
      <c r="F13" s="18" t="s">
        <v>31</v>
      </c>
      <c r="G13" s="18" t="s">
        <v>31</v>
      </c>
      <c r="H13" s="2"/>
      <c r="I13" s="2"/>
    </row>
    <row r="14" spans="1:9" ht="14" x14ac:dyDescent="0.25">
      <c r="A14" s="2"/>
      <c r="B14" s="46" t="s">
        <v>872</v>
      </c>
      <c r="C14" s="13" t="s">
        <v>670</v>
      </c>
      <c r="D14" s="18" t="s">
        <v>31</v>
      </c>
      <c r="E14" s="7">
        <v>28065000</v>
      </c>
      <c r="F14" s="7">
        <v>24653000</v>
      </c>
      <c r="G14" s="7">
        <v>25353000</v>
      </c>
      <c r="H14" s="2"/>
      <c r="I14" s="2"/>
    </row>
    <row r="15" spans="1:9" ht="14" x14ac:dyDescent="0.25">
      <c r="A15" s="2"/>
      <c r="B15" s="47"/>
      <c r="C15" s="13" t="s">
        <v>1198</v>
      </c>
      <c r="D15" s="18" t="s">
        <v>46</v>
      </c>
      <c r="E15" s="7">
        <v>435632000</v>
      </c>
      <c r="F15" s="7">
        <v>409696000</v>
      </c>
      <c r="G15" s="7">
        <v>412180000</v>
      </c>
      <c r="H15" s="2"/>
      <c r="I15" s="2"/>
    </row>
    <row r="16" spans="1:9" ht="14" x14ac:dyDescent="0.25">
      <c r="A16" s="2"/>
      <c r="B16" s="47"/>
      <c r="C16" s="13" t="s">
        <v>863</v>
      </c>
      <c r="D16" s="18" t="s">
        <v>73</v>
      </c>
      <c r="E16" s="22">
        <v>6.4423641973041503</v>
      </c>
      <c r="F16" s="22">
        <v>6.0173885026946801</v>
      </c>
      <c r="G16" s="22">
        <v>6.1510669865957102</v>
      </c>
      <c r="H16" s="2"/>
      <c r="I16" s="2"/>
    </row>
    <row r="17" spans="1:9" ht="14" x14ac:dyDescent="0.25">
      <c r="A17" s="2"/>
      <c r="B17" s="48"/>
      <c r="C17" s="13" t="s">
        <v>686</v>
      </c>
      <c r="D17" s="18" t="s">
        <v>84</v>
      </c>
      <c r="E17" s="22">
        <v>4.5</v>
      </c>
      <c r="F17" s="22">
        <v>4.5</v>
      </c>
      <c r="G17" s="22">
        <v>4.5</v>
      </c>
      <c r="H17" s="2"/>
      <c r="I17" s="2"/>
    </row>
    <row r="18" spans="1:9" ht="14" x14ac:dyDescent="0.25">
      <c r="A18" s="2"/>
      <c r="B18" s="46" t="s">
        <v>867</v>
      </c>
      <c r="C18" s="13" t="s">
        <v>627</v>
      </c>
      <c r="D18" s="18" t="s">
        <v>89</v>
      </c>
      <c r="E18" s="22">
        <v>135.94</v>
      </c>
      <c r="F18" s="22">
        <v>125.3</v>
      </c>
      <c r="G18" s="22">
        <v>130.47999999999999</v>
      </c>
      <c r="H18" s="2"/>
      <c r="I18" s="2"/>
    </row>
    <row r="19" spans="1:9" ht="28" x14ac:dyDescent="0.25">
      <c r="A19" s="2"/>
      <c r="B19" s="47"/>
      <c r="C19" s="13" t="s">
        <v>866</v>
      </c>
      <c r="D19" s="18" t="s">
        <v>90</v>
      </c>
      <c r="E19" s="22">
        <v>100</v>
      </c>
      <c r="F19" s="22">
        <v>100</v>
      </c>
      <c r="G19" s="22">
        <v>100</v>
      </c>
      <c r="H19" s="2"/>
      <c r="I19" s="2"/>
    </row>
    <row r="20" spans="1:9" ht="14" x14ac:dyDescent="0.25">
      <c r="A20" s="2"/>
      <c r="B20" s="47"/>
      <c r="C20" s="13" t="s">
        <v>626</v>
      </c>
      <c r="D20" s="18" t="s">
        <v>268</v>
      </c>
      <c r="E20" s="22">
        <v>153.44</v>
      </c>
      <c r="F20" s="22">
        <v>136.69999999999999</v>
      </c>
      <c r="G20" s="22">
        <v>145.41999999999999</v>
      </c>
      <c r="H20" s="2"/>
      <c r="I20" s="2"/>
    </row>
    <row r="21" spans="1:9" ht="28" x14ac:dyDescent="0.25">
      <c r="A21" s="2"/>
      <c r="B21" s="48"/>
      <c r="C21" s="13" t="s">
        <v>866</v>
      </c>
      <c r="D21" s="18" t="s">
        <v>269</v>
      </c>
      <c r="E21" s="22">
        <v>100</v>
      </c>
      <c r="F21" s="22">
        <v>100</v>
      </c>
      <c r="G21" s="22">
        <v>100</v>
      </c>
      <c r="H21" s="2"/>
      <c r="I21" s="2"/>
    </row>
    <row r="22" spans="1:9" ht="14" x14ac:dyDescent="0.25">
      <c r="A22" s="2"/>
      <c r="B22" s="48" t="s">
        <v>869</v>
      </c>
      <c r="C22" s="13" t="s">
        <v>869</v>
      </c>
      <c r="D22" s="18" t="s">
        <v>270</v>
      </c>
      <c r="E22" s="22">
        <v>120.79</v>
      </c>
      <c r="F22" s="22">
        <v>121.378224471273</v>
      </c>
      <c r="G22" s="22">
        <v>124.84</v>
      </c>
      <c r="H22" s="2"/>
      <c r="I22" s="2"/>
    </row>
    <row r="23" spans="1:9" ht="14" x14ac:dyDescent="0.25">
      <c r="A23" s="2"/>
      <c r="B23" s="46"/>
      <c r="C23" s="12" t="s">
        <v>686</v>
      </c>
      <c r="D23" s="20" t="s">
        <v>33</v>
      </c>
      <c r="E23" s="24">
        <v>100</v>
      </c>
      <c r="F23" s="24">
        <v>100</v>
      </c>
      <c r="G23" s="24">
        <v>100</v>
      </c>
      <c r="H23" s="2"/>
      <c r="I23" s="2"/>
    </row>
  </sheetData>
  <mergeCells count="11">
    <mergeCell ref="A1:C1"/>
    <mergeCell ref="A2:C2"/>
    <mergeCell ref="A4:B4"/>
    <mergeCell ref="D4:E4"/>
    <mergeCell ref="A5:B5"/>
    <mergeCell ref="B22:B23"/>
    <mergeCell ref="A6:B6"/>
    <mergeCell ref="A8:B8"/>
    <mergeCell ref="B10:I10"/>
    <mergeCell ref="B14:B17"/>
    <mergeCell ref="B18:B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0000000}">
          <x14:formula1>
            <xm:f>'@lists'!$A$32:$B$32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M44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6.26953125" customWidth="1"/>
    <col min="4" max="4" width="8" customWidth="1"/>
    <col min="5" max="13" width="21.54296875" customWidth="1"/>
  </cols>
  <sheetData>
    <row r="1" spans="1:13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</row>
    <row r="5" spans="1:13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4" x14ac:dyDescent="0.25">
      <c r="A8" s="50" t="s">
        <v>1053</v>
      </c>
      <c r="B8" s="50"/>
      <c r="C8" s="17" t="str">
        <f>B11</f>
        <v>660-37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4" x14ac:dyDescent="0.25">
      <c r="A9" s="1" t="s">
        <v>164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51" t="s">
        <v>165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</row>
    <row r="11" spans="1:13" ht="14" x14ac:dyDescent="0.25">
      <c r="A11" s="2"/>
      <c r="B11" s="10" t="s">
        <v>164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4" x14ac:dyDescent="0.25">
      <c r="A12" s="2"/>
      <c r="B12" s="2"/>
      <c r="C12" s="2"/>
      <c r="D12" s="2"/>
      <c r="E12" s="60" t="s">
        <v>1457</v>
      </c>
      <c r="F12" s="59"/>
      <c r="G12" s="60"/>
      <c r="H12" s="60" t="s">
        <v>1354</v>
      </c>
      <c r="I12" s="59"/>
      <c r="J12" s="60"/>
      <c r="K12" s="60" t="s">
        <v>1445</v>
      </c>
      <c r="L12" s="59"/>
      <c r="M12" s="60"/>
    </row>
    <row r="13" spans="1:13" ht="14" x14ac:dyDescent="0.25">
      <c r="A13" s="2"/>
      <c r="B13" s="2"/>
      <c r="C13" s="2"/>
      <c r="D13" s="2"/>
      <c r="E13" s="21" t="s">
        <v>1072</v>
      </c>
      <c r="F13" s="21" t="s">
        <v>1071</v>
      </c>
      <c r="G13" s="21" t="s">
        <v>1118</v>
      </c>
      <c r="H13" s="21" t="s">
        <v>1072</v>
      </c>
      <c r="I13" s="21" t="s">
        <v>1071</v>
      </c>
      <c r="J13" s="21" t="s">
        <v>1118</v>
      </c>
      <c r="K13" s="21" t="s">
        <v>1072</v>
      </c>
      <c r="L13" s="21" t="s">
        <v>1071</v>
      </c>
      <c r="M13" s="21" t="s">
        <v>1118</v>
      </c>
    </row>
    <row r="14" spans="1:13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31</v>
      </c>
      <c r="I14" s="18" t="s">
        <v>46</v>
      </c>
      <c r="J14" s="18" t="s">
        <v>73</v>
      </c>
      <c r="K14" s="18" t="s">
        <v>31</v>
      </c>
      <c r="L14" s="18" t="s">
        <v>46</v>
      </c>
      <c r="M14" s="18" t="s">
        <v>73</v>
      </c>
    </row>
    <row r="15" spans="1:13" ht="14" x14ac:dyDescent="0.25">
      <c r="A15" s="2"/>
      <c r="B15" s="46" t="s">
        <v>823</v>
      </c>
      <c r="C15" s="13" t="s">
        <v>819</v>
      </c>
      <c r="D15" s="18" t="s">
        <v>31</v>
      </c>
      <c r="E15" s="7">
        <v>6184000</v>
      </c>
      <c r="F15" s="7">
        <v>11933000</v>
      </c>
      <c r="G15" s="7">
        <v>18117000</v>
      </c>
      <c r="H15" s="7">
        <v>6121000</v>
      </c>
      <c r="I15" s="7">
        <v>32324000</v>
      </c>
      <c r="J15" s="7">
        <v>38445000</v>
      </c>
      <c r="K15" s="7">
        <v>7022000</v>
      </c>
      <c r="L15" s="7">
        <v>27591000</v>
      </c>
      <c r="M15" s="7">
        <v>34613000</v>
      </c>
    </row>
    <row r="16" spans="1:13" ht="14" x14ac:dyDescent="0.25">
      <c r="A16" s="2"/>
      <c r="B16" s="47"/>
      <c r="C16" s="13" t="s">
        <v>558</v>
      </c>
      <c r="D16" s="18" t="s">
        <v>46</v>
      </c>
      <c r="E16" s="7">
        <v>0</v>
      </c>
      <c r="F16" s="7">
        <v>1185000</v>
      </c>
      <c r="G16" s="7">
        <v>1185000</v>
      </c>
      <c r="H16" s="7">
        <v>12000</v>
      </c>
      <c r="I16" s="7">
        <v>1009000</v>
      </c>
      <c r="J16" s="7">
        <v>1021000</v>
      </c>
      <c r="K16" s="7">
        <v>1000</v>
      </c>
      <c r="L16" s="7">
        <v>1152000</v>
      </c>
      <c r="M16" s="7">
        <v>1153000</v>
      </c>
    </row>
    <row r="17" spans="1:13" ht="14" x14ac:dyDescent="0.25">
      <c r="A17" s="2"/>
      <c r="B17" s="47"/>
      <c r="C17" s="13" t="s">
        <v>559</v>
      </c>
      <c r="D17" s="18" t="s">
        <v>73</v>
      </c>
      <c r="E17" s="7">
        <v>0</v>
      </c>
      <c r="F17" s="7">
        <v>803000</v>
      </c>
      <c r="G17" s="7">
        <v>803000</v>
      </c>
      <c r="H17" s="7">
        <v>12000</v>
      </c>
      <c r="I17" s="7">
        <v>1009000</v>
      </c>
      <c r="J17" s="7">
        <v>1021000</v>
      </c>
      <c r="K17" s="7">
        <v>1000</v>
      </c>
      <c r="L17" s="7">
        <v>1011000</v>
      </c>
      <c r="M17" s="7">
        <v>1012000</v>
      </c>
    </row>
    <row r="18" spans="1:13" ht="14" x14ac:dyDescent="0.25">
      <c r="A18" s="2"/>
      <c r="B18" s="47"/>
      <c r="C18" s="13" t="s">
        <v>14</v>
      </c>
      <c r="D18" s="18" t="s">
        <v>84</v>
      </c>
      <c r="E18" s="7">
        <v>35984000</v>
      </c>
      <c r="F18" s="7">
        <v>179270000</v>
      </c>
      <c r="G18" s="7">
        <v>215254000</v>
      </c>
      <c r="H18" s="7">
        <v>33685000</v>
      </c>
      <c r="I18" s="7">
        <v>153986000</v>
      </c>
      <c r="J18" s="7">
        <v>187671000</v>
      </c>
      <c r="K18" s="7">
        <v>35073000</v>
      </c>
      <c r="L18" s="7">
        <v>153515000</v>
      </c>
      <c r="M18" s="7">
        <v>188588000</v>
      </c>
    </row>
    <row r="19" spans="1:13" ht="14" x14ac:dyDescent="0.25">
      <c r="A19" s="2"/>
      <c r="B19" s="48"/>
      <c r="C19" s="13" t="s">
        <v>1402</v>
      </c>
      <c r="D19" s="18" t="s">
        <v>89</v>
      </c>
      <c r="E19" s="8"/>
      <c r="F19" s="8"/>
      <c r="G19" s="7">
        <v>29397000</v>
      </c>
      <c r="H19" s="8"/>
      <c r="I19" s="8"/>
      <c r="J19" s="7">
        <v>103176000</v>
      </c>
      <c r="K19" s="8"/>
      <c r="L19" s="8"/>
      <c r="M19" s="7">
        <v>30891000</v>
      </c>
    </row>
    <row r="20" spans="1:13" ht="14" x14ac:dyDescent="0.25">
      <c r="A20" s="2"/>
      <c r="B20" s="48" t="s">
        <v>1140</v>
      </c>
      <c r="C20" s="48"/>
      <c r="D20" s="18" t="s">
        <v>90</v>
      </c>
      <c r="E20" s="7">
        <v>42168000</v>
      </c>
      <c r="F20" s="7">
        <v>193191000</v>
      </c>
      <c r="G20" s="7">
        <v>235359000</v>
      </c>
      <c r="H20" s="7">
        <v>39830000</v>
      </c>
      <c r="I20" s="7">
        <v>188328000</v>
      </c>
      <c r="J20" s="7">
        <v>228158000</v>
      </c>
      <c r="K20" s="7">
        <v>42097000</v>
      </c>
      <c r="L20" s="7">
        <v>183269000</v>
      </c>
      <c r="M20" s="7">
        <v>225366000</v>
      </c>
    </row>
    <row r="21" spans="1:13" ht="14" x14ac:dyDescent="0.25">
      <c r="A21" s="2"/>
      <c r="B21" s="48" t="s">
        <v>989</v>
      </c>
      <c r="C21" s="48"/>
      <c r="D21" s="18" t="s">
        <v>268</v>
      </c>
      <c r="E21" s="7">
        <v>12696000</v>
      </c>
      <c r="F21" s="7">
        <v>0</v>
      </c>
      <c r="G21" s="7">
        <v>12696000</v>
      </c>
      <c r="H21" s="7">
        <v>9317000</v>
      </c>
      <c r="I21" s="7">
        <v>0</v>
      </c>
      <c r="J21" s="7">
        <v>9317000</v>
      </c>
      <c r="K21" s="7">
        <v>10109000</v>
      </c>
      <c r="L21" s="7">
        <v>0</v>
      </c>
      <c r="M21" s="7">
        <v>10109000</v>
      </c>
    </row>
    <row r="22" spans="1:13" ht="14" x14ac:dyDescent="0.25">
      <c r="A22" s="2"/>
      <c r="B22" s="48" t="s">
        <v>980</v>
      </c>
      <c r="C22" s="48"/>
      <c r="D22" s="18" t="s">
        <v>269</v>
      </c>
      <c r="E22" s="8"/>
      <c r="F22" s="8"/>
      <c r="G22" s="7">
        <v>15448000</v>
      </c>
      <c r="H22" s="8"/>
      <c r="I22" s="8"/>
      <c r="J22" s="7">
        <v>17975274</v>
      </c>
      <c r="K22" s="8"/>
      <c r="L22" s="8"/>
      <c r="M22" s="7">
        <v>18610000</v>
      </c>
    </row>
    <row r="23" spans="1:13" ht="14" x14ac:dyDescent="0.25">
      <c r="A23" s="2"/>
      <c r="B23" s="46" t="s">
        <v>821</v>
      </c>
      <c r="C23" s="13" t="s">
        <v>819</v>
      </c>
      <c r="D23" s="18" t="s">
        <v>270</v>
      </c>
      <c r="E23" s="7">
        <v>2166000</v>
      </c>
      <c r="F23" s="7">
        <v>52889000</v>
      </c>
      <c r="G23" s="7">
        <v>55055000</v>
      </c>
      <c r="H23" s="7">
        <v>2355000</v>
      </c>
      <c r="I23" s="7">
        <v>48444000</v>
      </c>
      <c r="J23" s="7">
        <v>50799000</v>
      </c>
      <c r="K23" s="7">
        <v>1387000</v>
      </c>
      <c r="L23" s="7">
        <v>42502000</v>
      </c>
      <c r="M23" s="7">
        <v>43889000</v>
      </c>
    </row>
    <row r="24" spans="1:13" ht="14" x14ac:dyDescent="0.25">
      <c r="A24" s="2"/>
      <c r="B24" s="47"/>
      <c r="C24" s="13" t="s">
        <v>979</v>
      </c>
      <c r="D24" s="18" t="s">
        <v>33</v>
      </c>
      <c r="E24" s="8"/>
      <c r="F24" s="8"/>
      <c r="G24" s="7">
        <v>2739000</v>
      </c>
      <c r="H24" s="8"/>
      <c r="I24" s="8"/>
      <c r="J24" s="7">
        <v>3496229</v>
      </c>
      <c r="K24" s="8"/>
      <c r="L24" s="8"/>
      <c r="M24" s="7">
        <v>2272000</v>
      </c>
    </row>
    <row r="25" spans="1:13" ht="14" x14ac:dyDescent="0.25">
      <c r="A25" s="2"/>
      <c r="B25" s="47"/>
      <c r="C25" s="13" t="s">
        <v>558</v>
      </c>
      <c r="D25" s="18" t="s">
        <v>35</v>
      </c>
      <c r="E25" s="7">
        <v>1909000</v>
      </c>
      <c r="F25" s="7">
        <v>16537000</v>
      </c>
      <c r="G25" s="7">
        <v>18446000</v>
      </c>
      <c r="H25" s="7">
        <v>0</v>
      </c>
      <c r="I25" s="7">
        <v>15288000</v>
      </c>
      <c r="J25" s="7">
        <v>15288000</v>
      </c>
      <c r="K25" s="7">
        <v>0</v>
      </c>
      <c r="L25" s="7">
        <v>10218000</v>
      </c>
      <c r="M25" s="7">
        <v>10218000</v>
      </c>
    </row>
    <row r="26" spans="1:13" ht="14" x14ac:dyDescent="0.25">
      <c r="A26" s="2"/>
      <c r="B26" s="47"/>
      <c r="C26" s="13" t="s">
        <v>559</v>
      </c>
      <c r="D26" s="18" t="s">
        <v>37</v>
      </c>
      <c r="E26" s="7">
        <v>576000</v>
      </c>
      <c r="F26" s="7">
        <v>18472000</v>
      </c>
      <c r="G26" s="7">
        <v>19048000</v>
      </c>
      <c r="H26" s="7">
        <v>0</v>
      </c>
      <c r="I26" s="7">
        <v>14793000</v>
      </c>
      <c r="J26" s="7">
        <v>14793000</v>
      </c>
      <c r="K26" s="7">
        <v>0</v>
      </c>
      <c r="L26" s="7">
        <v>11044000</v>
      </c>
      <c r="M26" s="7">
        <v>11044000</v>
      </c>
    </row>
    <row r="27" spans="1:13" ht="14" x14ac:dyDescent="0.25">
      <c r="A27" s="2"/>
      <c r="B27" s="48"/>
      <c r="C27" s="13" t="s">
        <v>14</v>
      </c>
      <c r="D27" s="18" t="s">
        <v>39</v>
      </c>
      <c r="E27" s="7">
        <v>45108000</v>
      </c>
      <c r="F27" s="7">
        <v>95144000</v>
      </c>
      <c r="G27" s="7">
        <v>140252000</v>
      </c>
      <c r="H27" s="7">
        <v>36158000</v>
      </c>
      <c r="I27" s="7">
        <v>99527000</v>
      </c>
      <c r="J27" s="7">
        <v>135685000</v>
      </c>
      <c r="K27" s="7">
        <v>34032000</v>
      </c>
      <c r="L27" s="7">
        <v>105180000</v>
      </c>
      <c r="M27" s="7">
        <v>139212000</v>
      </c>
    </row>
    <row r="28" spans="1:13" ht="14" x14ac:dyDescent="0.25">
      <c r="A28" s="2"/>
      <c r="B28" s="48" t="s">
        <v>1138</v>
      </c>
      <c r="C28" s="48"/>
      <c r="D28" s="18" t="s">
        <v>40</v>
      </c>
      <c r="E28" s="7">
        <v>49759000</v>
      </c>
      <c r="F28" s="7">
        <v>183042000</v>
      </c>
      <c r="G28" s="7">
        <v>232801000</v>
      </c>
      <c r="H28" s="7">
        <v>38513000</v>
      </c>
      <c r="I28" s="7">
        <v>178052000</v>
      </c>
      <c r="J28" s="7">
        <v>216565000</v>
      </c>
      <c r="K28" s="7">
        <v>35419000</v>
      </c>
      <c r="L28" s="7">
        <v>168944000</v>
      </c>
      <c r="M28" s="7">
        <v>204363000</v>
      </c>
    </row>
    <row r="29" spans="1:13" ht="14" x14ac:dyDescent="0.25">
      <c r="A29" s="2"/>
      <c r="B29" s="48" t="s">
        <v>989</v>
      </c>
      <c r="C29" s="48"/>
      <c r="D29" s="18" t="s">
        <v>41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</row>
    <row r="30" spans="1:13" ht="14" x14ac:dyDescent="0.25">
      <c r="A30" s="2"/>
      <c r="B30" s="46" t="s">
        <v>826</v>
      </c>
      <c r="C30" s="13" t="s">
        <v>819</v>
      </c>
      <c r="D30" s="18" t="s">
        <v>42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</row>
    <row r="31" spans="1:13" ht="14" x14ac:dyDescent="0.25">
      <c r="A31" s="2"/>
      <c r="B31" s="47"/>
      <c r="C31" s="13" t="s">
        <v>558</v>
      </c>
      <c r="D31" s="18" t="s">
        <v>43</v>
      </c>
      <c r="E31" s="7">
        <v>9000</v>
      </c>
      <c r="F31" s="7">
        <v>11137000</v>
      </c>
      <c r="G31" s="7">
        <v>11146000</v>
      </c>
      <c r="H31" s="7">
        <v>75000</v>
      </c>
      <c r="I31" s="7">
        <v>8025000</v>
      </c>
      <c r="J31" s="7">
        <v>8100000</v>
      </c>
      <c r="K31" s="7">
        <v>27000</v>
      </c>
      <c r="L31" s="7">
        <v>7661000</v>
      </c>
      <c r="M31" s="7">
        <v>7688000</v>
      </c>
    </row>
    <row r="32" spans="1:13" ht="14" x14ac:dyDescent="0.25">
      <c r="A32" s="2"/>
      <c r="B32" s="47"/>
      <c r="C32" s="13" t="s">
        <v>559</v>
      </c>
      <c r="D32" s="18" t="s">
        <v>44</v>
      </c>
      <c r="E32" s="7">
        <v>9000</v>
      </c>
      <c r="F32" s="7">
        <v>11137000</v>
      </c>
      <c r="G32" s="7">
        <v>11146000</v>
      </c>
      <c r="H32" s="7">
        <v>77000</v>
      </c>
      <c r="I32" s="7">
        <v>8025000</v>
      </c>
      <c r="J32" s="7">
        <v>8102000</v>
      </c>
      <c r="K32" s="7">
        <v>28000</v>
      </c>
      <c r="L32" s="7">
        <v>7661000</v>
      </c>
      <c r="M32" s="7">
        <v>7689000</v>
      </c>
    </row>
    <row r="33" spans="1:13" ht="14" x14ac:dyDescent="0.25">
      <c r="A33" s="2"/>
      <c r="B33" s="47"/>
      <c r="C33" s="13" t="s">
        <v>995</v>
      </c>
      <c r="D33" s="18" t="s">
        <v>45</v>
      </c>
      <c r="E33" s="8"/>
      <c r="F33" s="8"/>
      <c r="G33" s="7">
        <v>11146000</v>
      </c>
      <c r="H33" s="8"/>
      <c r="I33" s="8"/>
      <c r="J33" s="7">
        <v>8680844</v>
      </c>
      <c r="K33" s="8"/>
      <c r="L33" s="8"/>
      <c r="M33" s="7">
        <v>7833000</v>
      </c>
    </row>
    <row r="34" spans="1:13" ht="14" x14ac:dyDescent="0.25">
      <c r="A34" s="2"/>
      <c r="B34" s="48"/>
      <c r="C34" s="13" t="s">
        <v>14</v>
      </c>
      <c r="D34" s="18" t="s">
        <v>47</v>
      </c>
      <c r="E34" s="7">
        <v>0</v>
      </c>
      <c r="F34" s="7">
        <v>3797000</v>
      </c>
      <c r="G34" s="7">
        <v>3797000</v>
      </c>
      <c r="H34" s="7">
        <v>0</v>
      </c>
      <c r="I34" s="7">
        <v>791000</v>
      </c>
      <c r="J34" s="7">
        <v>791000</v>
      </c>
      <c r="K34" s="7">
        <v>0</v>
      </c>
      <c r="L34" s="7">
        <v>925000</v>
      </c>
      <c r="M34" s="7">
        <v>925000</v>
      </c>
    </row>
    <row r="35" spans="1:13" ht="14" x14ac:dyDescent="0.25">
      <c r="A35" s="2"/>
      <c r="B35" s="48" t="s">
        <v>1141</v>
      </c>
      <c r="C35" s="48"/>
      <c r="D35" s="18" t="s">
        <v>63</v>
      </c>
      <c r="E35" s="7">
        <v>18000</v>
      </c>
      <c r="F35" s="7">
        <v>26071000</v>
      </c>
      <c r="G35" s="7">
        <v>26089000</v>
      </c>
      <c r="H35" s="7">
        <v>152000</v>
      </c>
      <c r="I35" s="7">
        <v>16841000</v>
      </c>
      <c r="J35" s="7">
        <v>16993000</v>
      </c>
      <c r="K35" s="7">
        <v>55000</v>
      </c>
      <c r="L35" s="7">
        <v>16247000</v>
      </c>
      <c r="M35" s="7">
        <v>16302000</v>
      </c>
    </row>
    <row r="36" spans="1:13" ht="14" x14ac:dyDescent="0.25">
      <c r="A36" s="2"/>
      <c r="B36" s="46" t="s">
        <v>822</v>
      </c>
      <c r="C36" s="13" t="s">
        <v>819</v>
      </c>
      <c r="D36" s="18" t="s">
        <v>65</v>
      </c>
      <c r="E36" s="7">
        <v>0</v>
      </c>
      <c r="F36" s="7">
        <v>10000</v>
      </c>
      <c r="G36" s="7">
        <v>10000</v>
      </c>
      <c r="H36" s="7">
        <v>0</v>
      </c>
      <c r="I36" s="7">
        <v>1864000</v>
      </c>
      <c r="J36" s="7">
        <v>1864000</v>
      </c>
      <c r="K36" s="7">
        <v>0</v>
      </c>
      <c r="L36" s="7">
        <v>839000</v>
      </c>
      <c r="M36" s="7">
        <v>839000</v>
      </c>
    </row>
    <row r="37" spans="1:13" ht="14" x14ac:dyDescent="0.25">
      <c r="A37" s="2"/>
      <c r="B37" s="47"/>
      <c r="C37" s="13" t="s">
        <v>558</v>
      </c>
      <c r="D37" s="18" t="s">
        <v>66</v>
      </c>
      <c r="E37" s="7">
        <v>0</v>
      </c>
      <c r="F37" s="7">
        <v>0</v>
      </c>
      <c r="G37" s="7">
        <v>0</v>
      </c>
      <c r="H37" s="7">
        <v>0</v>
      </c>
      <c r="I37" s="7">
        <v>4000</v>
      </c>
      <c r="J37" s="7">
        <v>4000</v>
      </c>
      <c r="K37" s="7">
        <v>0</v>
      </c>
      <c r="L37" s="7">
        <v>0</v>
      </c>
      <c r="M37" s="7">
        <v>0</v>
      </c>
    </row>
    <row r="38" spans="1:13" ht="14" x14ac:dyDescent="0.25">
      <c r="A38" s="2"/>
      <c r="B38" s="47"/>
      <c r="C38" s="13" t="s">
        <v>559</v>
      </c>
      <c r="D38" s="18" t="s">
        <v>67</v>
      </c>
      <c r="E38" s="7">
        <v>0</v>
      </c>
      <c r="F38" s="7">
        <v>0</v>
      </c>
      <c r="G38" s="7">
        <v>0</v>
      </c>
      <c r="H38" s="7">
        <v>0</v>
      </c>
      <c r="I38" s="7">
        <v>4000</v>
      </c>
      <c r="J38" s="7">
        <v>4000</v>
      </c>
      <c r="K38" s="7">
        <v>0</v>
      </c>
      <c r="L38" s="7">
        <v>0</v>
      </c>
      <c r="M38" s="7">
        <v>0</v>
      </c>
    </row>
    <row r="39" spans="1:13" ht="14" x14ac:dyDescent="0.25">
      <c r="A39" s="2"/>
      <c r="B39" s="48"/>
      <c r="C39" s="13" t="s">
        <v>14</v>
      </c>
      <c r="D39" s="18" t="s">
        <v>68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</row>
    <row r="40" spans="1:13" ht="14" x14ac:dyDescent="0.25">
      <c r="A40" s="2"/>
      <c r="B40" s="48" t="s">
        <v>1139</v>
      </c>
      <c r="C40" s="48"/>
      <c r="D40" s="18" t="s">
        <v>69</v>
      </c>
      <c r="E40" s="7">
        <v>0</v>
      </c>
      <c r="F40" s="7">
        <v>10000</v>
      </c>
      <c r="G40" s="7">
        <v>10000</v>
      </c>
      <c r="H40" s="7">
        <v>0</v>
      </c>
      <c r="I40" s="7">
        <v>1872000</v>
      </c>
      <c r="J40" s="7">
        <v>1872000</v>
      </c>
      <c r="K40" s="7">
        <v>0</v>
      </c>
      <c r="L40" s="7">
        <v>839000</v>
      </c>
      <c r="M40" s="7">
        <v>839000</v>
      </c>
    </row>
    <row r="41" spans="1:13" ht="14" x14ac:dyDescent="0.25">
      <c r="A41" s="2"/>
      <c r="B41" s="48" t="s">
        <v>820</v>
      </c>
      <c r="C41" s="13" t="s">
        <v>659</v>
      </c>
      <c r="D41" s="18" t="s">
        <v>70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</row>
    <row r="42" spans="1:13" ht="14" x14ac:dyDescent="0.25">
      <c r="A42" s="2"/>
      <c r="B42" s="48"/>
      <c r="C42" s="13" t="s">
        <v>658</v>
      </c>
      <c r="D42" s="18" t="s">
        <v>71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</row>
    <row r="43" spans="1:13" ht="14" x14ac:dyDescent="0.25">
      <c r="A43" s="2"/>
      <c r="B43" s="48" t="s">
        <v>1137</v>
      </c>
      <c r="C43" s="48"/>
      <c r="D43" s="18" t="s">
        <v>72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</row>
    <row r="44" spans="1:13" ht="14" x14ac:dyDescent="0.25">
      <c r="A44" s="2"/>
      <c r="B44" s="46" t="s">
        <v>1164</v>
      </c>
      <c r="C44" s="46"/>
      <c r="D44" s="20" t="s">
        <v>74</v>
      </c>
      <c r="E44" s="27">
        <v>91945000</v>
      </c>
      <c r="F44" s="27">
        <v>402314000</v>
      </c>
      <c r="G44" s="27">
        <v>494259000</v>
      </c>
      <c r="H44" s="27">
        <v>78495000</v>
      </c>
      <c r="I44" s="27">
        <v>385093000</v>
      </c>
      <c r="J44" s="27">
        <v>463588000</v>
      </c>
      <c r="K44" s="27">
        <v>77571000</v>
      </c>
      <c r="L44" s="27">
        <v>369299000</v>
      </c>
      <c r="M44" s="27">
        <v>446870000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F00-000000000000}">
          <x14:formula1>
            <xm:f>'@lists'!$A$33:$B$33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V2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45.7265625" customWidth="1"/>
    <col min="4" max="4" width="8" customWidth="1"/>
    <col min="5" max="22" width="21.54296875" customWidth="1"/>
  </cols>
  <sheetData>
    <row r="1" spans="1:22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4" x14ac:dyDescent="0.25">
      <c r="A8" s="50" t="s">
        <v>1053</v>
      </c>
      <c r="B8" s="50"/>
      <c r="C8" s="17" t="str">
        <f>B11</f>
        <v>660-38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4" x14ac:dyDescent="0.25">
      <c r="A9" s="1" t="s">
        <v>167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2"/>
      <c r="B10" s="51" t="s">
        <v>168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" x14ac:dyDescent="0.25">
      <c r="A11" s="2"/>
      <c r="B11" s="10" t="s">
        <v>167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" x14ac:dyDescent="0.25">
      <c r="A12" s="2"/>
      <c r="B12" s="2"/>
      <c r="C12" s="2"/>
      <c r="D12" s="2"/>
      <c r="E12" s="60" t="s">
        <v>1457</v>
      </c>
      <c r="F12" s="59"/>
      <c r="G12" s="60"/>
      <c r="H12" s="60" t="s">
        <v>1457</v>
      </c>
      <c r="I12" s="59"/>
      <c r="J12" s="60"/>
      <c r="K12" s="60" t="s">
        <v>1354</v>
      </c>
      <c r="L12" s="59"/>
      <c r="M12" s="60"/>
      <c r="N12" s="60" t="s">
        <v>1354</v>
      </c>
      <c r="O12" s="59"/>
      <c r="P12" s="60"/>
      <c r="Q12" s="60" t="s">
        <v>1445</v>
      </c>
      <c r="R12" s="59"/>
      <c r="S12" s="60"/>
      <c r="T12" s="60" t="s">
        <v>1445</v>
      </c>
      <c r="U12" s="59"/>
      <c r="V12" s="60"/>
    </row>
    <row r="13" spans="1:22" ht="14" x14ac:dyDescent="0.25">
      <c r="A13" s="2"/>
      <c r="B13" s="2"/>
      <c r="C13" s="2"/>
      <c r="D13" s="2"/>
      <c r="E13" s="60" t="s">
        <v>1099</v>
      </c>
      <c r="F13" s="59"/>
      <c r="G13" s="60"/>
      <c r="H13" s="60" t="s">
        <v>787</v>
      </c>
      <c r="I13" s="59"/>
      <c r="J13" s="60"/>
      <c r="K13" s="60" t="s">
        <v>1099</v>
      </c>
      <c r="L13" s="59"/>
      <c r="M13" s="60"/>
      <c r="N13" s="60" t="s">
        <v>787</v>
      </c>
      <c r="O13" s="59"/>
      <c r="P13" s="60"/>
      <c r="Q13" s="60" t="s">
        <v>1099</v>
      </c>
      <c r="R13" s="59"/>
      <c r="S13" s="60"/>
      <c r="T13" s="60" t="s">
        <v>787</v>
      </c>
      <c r="U13" s="59"/>
      <c r="V13" s="60"/>
    </row>
    <row r="14" spans="1:22" ht="14" x14ac:dyDescent="0.25">
      <c r="A14" s="2"/>
      <c r="B14" s="2"/>
      <c r="C14" s="2"/>
      <c r="D14" s="2"/>
      <c r="E14" s="21" t="s">
        <v>1072</v>
      </c>
      <c r="F14" s="21" t="s">
        <v>1071</v>
      </c>
      <c r="G14" s="21" t="s">
        <v>1118</v>
      </c>
      <c r="H14" s="21" t="s">
        <v>1072</v>
      </c>
      <c r="I14" s="21" t="s">
        <v>1071</v>
      </c>
      <c r="J14" s="21" t="s">
        <v>1118</v>
      </c>
      <c r="K14" s="21" t="s">
        <v>1072</v>
      </c>
      <c r="L14" s="21" t="s">
        <v>1071</v>
      </c>
      <c r="M14" s="21" t="s">
        <v>1118</v>
      </c>
      <c r="N14" s="21" t="s">
        <v>1072</v>
      </c>
      <c r="O14" s="21" t="s">
        <v>1071</v>
      </c>
      <c r="P14" s="21" t="s">
        <v>1118</v>
      </c>
      <c r="Q14" s="21" t="s">
        <v>1072</v>
      </c>
      <c r="R14" s="21" t="s">
        <v>1071</v>
      </c>
      <c r="S14" s="21" t="s">
        <v>1118</v>
      </c>
      <c r="T14" s="21" t="s">
        <v>1072</v>
      </c>
      <c r="U14" s="21" t="s">
        <v>1071</v>
      </c>
      <c r="V14" s="21" t="s">
        <v>1118</v>
      </c>
    </row>
    <row r="15" spans="1:22" ht="14" x14ac:dyDescent="0.25">
      <c r="A15" s="2"/>
      <c r="B15" s="2"/>
      <c r="C15" s="2"/>
      <c r="D15" s="2"/>
      <c r="E15" s="18" t="s">
        <v>31</v>
      </c>
      <c r="F15" s="18" t="s">
        <v>46</v>
      </c>
      <c r="G15" s="18" t="s">
        <v>73</v>
      </c>
      <c r="H15" s="18" t="s">
        <v>84</v>
      </c>
      <c r="I15" s="18" t="s">
        <v>89</v>
      </c>
      <c r="J15" s="18" t="s">
        <v>90</v>
      </c>
      <c r="K15" s="18" t="s">
        <v>31</v>
      </c>
      <c r="L15" s="18" t="s">
        <v>46</v>
      </c>
      <c r="M15" s="18" t="s">
        <v>73</v>
      </c>
      <c r="N15" s="18" t="s">
        <v>84</v>
      </c>
      <c r="O15" s="18" t="s">
        <v>89</v>
      </c>
      <c r="P15" s="18" t="s">
        <v>90</v>
      </c>
      <c r="Q15" s="18" t="s">
        <v>31</v>
      </c>
      <c r="R15" s="18" t="s">
        <v>46</v>
      </c>
      <c r="S15" s="18" t="s">
        <v>73</v>
      </c>
      <c r="T15" s="18" t="s">
        <v>84</v>
      </c>
      <c r="U15" s="18" t="s">
        <v>89</v>
      </c>
      <c r="V15" s="18" t="s">
        <v>90</v>
      </c>
    </row>
    <row r="16" spans="1:22" ht="14" x14ac:dyDescent="0.25">
      <c r="A16" s="2"/>
      <c r="B16" s="48" t="s">
        <v>823</v>
      </c>
      <c r="C16" s="48"/>
      <c r="D16" s="18" t="s">
        <v>31</v>
      </c>
      <c r="E16" s="7">
        <v>1013000</v>
      </c>
      <c r="F16" s="7">
        <v>5481000</v>
      </c>
      <c r="G16" s="7">
        <v>6494000</v>
      </c>
      <c r="H16" s="7">
        <v>583000</v>
      </c>
      <c r="I16" s="7">
        <v>5005000</v>
      </c>
      <c r="J16" s="7">
        <v>5588000</v>
      </c>
      <c r="K16" s="7">
        <v>958000</v>
      </c>
      <c r="L16" s="7">
        <v>5172000</v>
      </c>
      <c r="M16" s="7">
        <v>6130000</v>
      </c>
      <c r="N16" s="7">
        <v>751000</v>
      </c>
      <c r="O16" s="7">
        <v>5165000</v>
      </c>
      <c r="P16" s="7">
        <v>5916000</v>
      </c>
      <c r="Q16" s="7">
        <v>947000</v>
      </c>
      <c r="R16" s="7">
        <v>4986000</v>
      </c>
      <c r="S16" s="7">
        <v>5933000</v>
      </c>
      <c r="T16" s="7">
        <v>671000</v>
      </c>
      <c r="U16" s="7">
        <v>4930000</v>
      </c>
      <c r="V16" s="7">
        <v>5601000</v>
      </c>
    </row>
    <row r="17" spans="1:22" ht="14" x14ac:dyDescent="0.25">
      <c r="A17" s="2"/>
      <c r="B17" s="13"/>
      <c r="C17" s="13" t="s">
        <v>989</v>
      </c>
      <c r="D17" s="18" t="s">
        <v>46</v>
      </c>
      <c r="E17" s="7">
        <v>738000</v>
      </c>
      <c r="F17" s="7">
        <v>0</v>
      </c>
      <c r="G17" s="7">
        <v>738000</v>
      </c>
      <c r="H17" s="7">
        <v>251000</v>
      </c>
      <c r="I17" s="7">
        <v>0</v>
      </c>
      <c r="J17" s="7">
        <v>251000</v>
      </c>
      <c r="K17" s="7">
        <v>588000</v>
      </c>
      <c r="L17" s="7">
        <v>0</v>
      </c>
      <c r="M17" s="7">
        <v>588000</v>
      </c>
      <c r="N17" s="7">
        <v>156000</v>
      </c>
      <c r="O17" s="7">
        <v>0</v>
      </c>
      <c r="P17" s="7">
        <v>156000</v>
      </c>
      <c r="Q17" s="7">
        <v>606000</v>
      </c>
      <c r="R17" s="7">
        <v>0</v>
      </c>
      <c r="S17" s="7">
        <v>606000</v>
      </c>
      <c r="T17" s="7">
        <v>158000</v>
      </c>
      <c r="U17" s="7">
        <v>0</v>
      </c>
      <c r="V17" s="7">
        <v>158000</v>
      </c>
    </row>
    <row r="18" spans="1:22" ht="14" x14ac:dyDescent="0.25">
      <c r="A18" s="2"/>
      <c r="B18" s="48" t="s">
        <v>821</v>
      </c>
      <c r="C18" s="48"/>
      <c r="D18" s="18" t="s">
        <v>73</v>
      </c>
      <c r="E18" s="7">
        <v>2684000</v>
      </c>
      <c r="F18" s="7">
        <v>3856000</v>
      </c>
      <c r="G18" s="7">
        <v>6540000</v>
      </c>
      <c r="H18" s="7">
        <v>495000</v>
      </c>
      <c r="I18" s="7">
        <v>3557000</v>
      </c>
      <c r="J18" s="7">
        <v>4052000</v>
      </c>
      <c r="K18" s="7">
        <v>1736000</v>
      </c>
      <c r="L18" s="7">
        <v>5297000</v>
      </c>
      <c r="M18" s="7">
        <v>7033000</v>
      </c>
      <c r="N18" s="7">
        <v>572000</v>
      </c>
      <c r="O18" s="7">
        <v>4797000</v>
      </c>
      <c r="P18" s="7">
        <v>5369000</v>
      </c>
      <c r="Q18" s="7">
        <v>1074000</v>
      </c>
      <c r="R18" s="7">
        <v>3394000</v>
      </c>
      <c r="S18" s="7">
        <v>4468000</v>
      </c>
      <c r="T18" s="7">
        <v>53000</v>
      </c>
      <c r="U18" s="7">
        <v>2680000</v>
      </c>
      <c r="V18" s="7">
        <v>2733000</v>
      </c>
    </row>
    <row r="19" spans="1:22" ht="14" x14ac:dyDescent="0.25">
      <c r="A19" s="2"/>
      <c r="B19" s="13"/>
      <c r="C19" s="13" t="s">
        <v>989</v>
      </c>
      <c r="D19" s="18" t="s">
        <v>84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1:22" ht="14" x14ac:dyDescent="0.25">
      <c r="A20" s="2"/>
      <c r="B20" s="48" t="s">
        <v>826</v>
      </c>
      <c r="C20" s="48"/>
      <c r="D20" s="18" t="s">
        <v>89</v>
      </c>
      <c r="E20" s="7">
        <v>1000</v>
      </c>
      <c r="F20" s="7">
        <v>1823000</v>
      </c>
      <c r="G20" s="7">
        <v>1824000</v>
      </c>
      <c r="H20" s="7">
        <v>1000</v>
      </c>
      <c r="I20" s="7">
        <v>1822000</v>
      </c>
      <c r="J20" s="7">
        <v>1823000</v>
      </c>
      <c r="K20" s="7">
        <v>2000</v>
      </c>
      <c r="L20" s="7">
        <v>441000</v>
      </c>
      <c r="M20" s="7">
        <v>443000</v>
      </c>
      <c r="N20" s="7">
        <v>2000</v>
      </c>
      <c r="O20" s="7">
        <v>441000</v>
      </c>
      <c r="P20" s="7">
        <v>443000</v>
      </c>
      <c r="Q20" s="7">
        <v>1000</v>
      </c>
      <c r="R20" s="7">
        <v>1021000</v>
      </c>
      <c r="S20" s="7">
        <v>1022000</v>
      </c>
      <c r="T20" s="7">
        <v>1000</v>
      </c>
      <c r="U20" s="7">
        <v>1021000</v>
      </c>
      <c r="V20" s="7">
        <v>1022000</v>
      </c>
    </row>
    <row r="21" spans="1:22" ht="14" x14ac:dyDescent="0.25">
      <c r="A21" s="2"/>
      <c r="B21" s="48" t="s">
        <v>822</v>
      </c>
      <c r="C21" s="48"/>
      <c r="D21" s="18" t="s">
        <v>90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1:22" ht="14" x14ac:dyDescent="0.25">
      <c r="A22" s="2"/>
      <c r="B22" s="48" t="s">
        <v>820</v>
      </c>
      <c r="C22" s="48"/>
      <c r="D22" s="18" t="s">
        <v>268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1:22" ht="14" x14ac:dyDescent="0.25">
      <c r="A23" s="2"/>
      <c r="B23" s="48" t="s">
        <v>1158</v>
      </c>
      <c r="C23" s="48"/>
      <c r="D23" s="18" t="s">
        <v>269</v>
      </c>
      <c r="E23" s="7">
        <v>3698000</v>
      </c>
      <c r="F23" s="7">
        <v>11160000</v>
      </c>
      <c r="G23" s="7">
        <v>14858000</v>
      </c>
      <c r="H23" s="7">
        <v>1079000</v>
      </c>
      <c r="I23" s="7">
        <v>10384000</v>
      </c>
      <c r="J23" s="7">
        <v>11463000</v>
      </c>
      <c r="K23" s="7">
        <v>2696000</v>
      </c>
      <c r="L23" s="7">
        <v>10910000</v>
      </c>
      <c r="M23" s="7">
        <v>13606000</v>
      </c>
      <c r="N23" s="7">
        <v>1325000</v>
      </c>
      <c r="O23" s="7">
        <v>10403000</v>
      </c>
      <c r="P23" s="7">
        <v>11728000</v>
      </c>
      <c r="Q23" s="7">
        <v>2022000</v>
      </c>
      <c r="R23" s="7">
        <v>9401000</v>
      </c>
      <c r="S23" s="7">
        <v>11423000</v>
      </c>
      <c r="T23" s="7">
        <v>725000</v>
      </c>
      <c r="U23" s="7">
        <v>8631000</v>
      </c>
      <c r="V23" s="7">
        <v>9356000</v>
      </c>
    </row>
    <row r="24" spans="1:22" ht="14" x14ac:dyDescent="0.25">
      <c r="A24" s="2"/>
      <c r="B24" s="13"/>
      <c r="C24" s="13" t="s">
        <v>1003</v>
      </c>
      <c r="D24" s="18" t="s">
        <v>270</v>
      </c>
      <c r="E24" s="8"/>
      <c r="F24" s="8"/>
      <c r="G24" s="7">
        <v>1000</v>
      </c>
      <c r="H24" s="8"/>
      <c r="I24" s="8"/>
      <c r="J24" s="7">
        <v>18000</v>
      </c>
      <c r="K24" s="8"/>
      <c r="L24" s="8"/>
      <c r="M24" s="7">
        <v>5000</v>
      </c>
      <c r="N24" s="8"/>
      <c r="O24" s="8"/>
      <c r="P24" s="7">
        <v>10000</v>
      </c>
      <c r="Q24" s="8"/>
      <c r="R24" s="8"/>
      <c r="S24" s="7">
        <v>3000</v>
      </c>
      <c r="T24" s="8"/>
      <c r="U24" s="8"/>
      <c r="V24" s="7">
        <v>8000</v>
      </c>
    </row>
    <row r="25" spans="1:22" ht="14" x14ac:dyDescent="0.25">
      <c r="A25" s="2"/>
      <c r="B25" s="48" t="s">
        <v>1275</v>
      </c>
      <c r="C25" s="48"/>
      <c r="D25" s="18" t="s">
        <v>33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1:22" ht="14" x14ac:dyDescent="0.25">
      <c r="A26" s="2"/>
      <c r="B26" s="48" t="s">
        <v>882</v>
      </c>
      <c r="C26" s="48"/>
      <c r="D26" s="18" t="s">
        <v>35</v>
      </c>
      <c r="E26" s="7">
        <v>3698000</v>
      </c>
      <c r="F26" s="7">
        <v>11160000</v>
      </c>
      <c r="G26" s="7">
        <v>14858000</v>
      </c>
      <c r="H26" s="7">
        <v>1079000</v>
      </c>
      <c r="I26" s="7">
        <v>10384000</v>
      </c>
      <c r="J26" s="7">
        <v>11463000</v>
      </c>
      <c r="K26" s="7">
        <v>2696000</v>
      </c>
      <c r="L26" s="7">
        <v>10910000</v>
      </c>
      <c r="M26" s="7">
        <v>13606000</v>
      </c>
      <c r="N26" s="7">
        <v>1325000</v>
      </c>
      <c r="O26" s="7">
        <v>10403000</v>
      </c>
      <c r="P26" s="7">
        <v>11728000</v>
      </c>
      <c r="Q26" s="7">
        <v>2022000</v>
      </c>
      <c r="R26" s="7">
        <v>9401000</v>
      </c>
      <c r="S26" s="7">
        <v>11423000</v>
      </c>
      <c r="T26" s="7">
        <v>725000</v>
      </c>
      <c r="U26" s="7">
        <v>8631000</v>
      </c>
      <c r="V26" s="7">
        <v>9356000</v>
      </c>
    </row>
    <row r="27" spans="1:22" ht="28" x14ac:dyDescent="0.25">
      <c r="A27" s="2"/>
      <c r="B27" s="12"/>
      <c r="C27" s="12" t="s">
        <v>1002</v>
      </c>
      <c r="D27" s="20" t="s">
        <v>37</v>
      </c>
      <c r="E27" s="27">
        <v>40000</v>
      </c>
      <c r="F27" s="27">
        <v>1702000</v>
      </c>
      <c r="G27" s="27">
        <v>1742000</v>
      </c>
      <c r="H27" s="27">
        <v>19000</v>
      </c>
      <c r="I27" s="27">
        <v>1692000</v>
      </c>
      <c r="J27" s="27">
        <v>1711000</v>
      </c>
      <c r="K27" s="27">
        <v>95000</v>
      </c>
      <c r="L27" s="27">
        <v>550000</v>
      </c>
      <c r="M27" s="27">
        <v>645000</v>
      </c>
      <c r="N27" s="27">
        <v>19000</v>
      </c>
      <c r="O27" s="27">
        <v>713000</v>
      </c>
      <c r="P27" s="27">
        <v>732000</v>
      </c>
      <c r="Q27" s="27">
        <v>55000</v>
      </c>
      <c r="R27" s="27">
        <v>516000</v>
      </c>
      <c r="S27" s="27">
        <v>571000</v>
      </c>
      <c r="T27" s="27">
        <v>21000</v>
      </c>
      <c r="U27" s="27">
        <v>969000</v>
      </c>
      <c r="V27" s="27">
        <v>990000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000-000000000000}">
          <x14:formula1>
            <xm:f>'@lists'!$A$34:$B$34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Y25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6.453125" customWidth="1"/>
    <col min="4" max="4" width="8" customWidth="1"/>
    <col min="5" max="25" width="21.54296875" customWidth="1"/>
  </cols>
  <sheetData>
    <row r="1" spans="1:25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4" x14ac:dyDescent="0.25">
      <c r="A8" s="50" t="s">
        <v>1053</v>
      </c>
      <c r="B8" s="50"/>
      <c r="C8" s="17" t="str">
        <f>B11</f>
        <v>660-39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" x14ac:dyDescent="0.25">
      <c r="A9" s="1" t="s">
        <v>170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51" t="s">
        <v>171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" x14ac:dyDescent="0.25">
      <c r="A11" s="2"/>
      <c r="B11" s="10" t="s">
        <v>170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" x14ac:dyDescent="0.25">
      <c r="A12" s="2"/>
      <c r="B12" s="2"/>
      <c r="C12" s="2"/>
      <c r="D12" s="2"/>
      <c r="E12" s="60" t="s">
        <v>1457</v>
      </c>
      <c r="F12" s="59"/>
      <c r="G12" s="59"/>
      <c r="H12" s="59"/>
      <c r="I12" s="59"/>
      <c r="J12" s="59"/>
      <c r="K12" s="60"/>
      <c r="L12" s="60" t="s">
        <v>1354</v>
      </c>
      <c r="M12" s="59"/>
      <c r="N12" s="59"/>
      <c r="O12" s="59"/>
      <c r="P12" s="59"/>
      <c r="Q12" s="59"/>
      <c r="R12" s="60"/>
      <c r="S12" s="60" t="s">
        <v>1445</v>
      </c>
      <c r="T12" s="59"/>
      <c r="U12" s="59"/>
      <c r="V12" s="59"/>
      <c r="W12" s="59"/>
      <c r="X12" s="59"/>
      <c r="Y12" s="60"/>
    </row>
    <row r="13" spans="1:25" ht="14" x14ac:dyDescent="0.25">
      <c r="A13" s="2"/>
      <c r="B13" s="2"/>
      <c r="C13" s="2"/>
      <c r="D13" s="2"/>
      <c r="E13" s="21" t="s">
        <v>607</v>
      </c>
      <c r="F13" s="21" t="s">
        <v>621</v>
      </c>
      <c r="G13" s="21" t="s">
        <v>653</v>
      </c>
      <c r="H13" s="21" t="s">
        <v>1039</v>
      </c>
      <c r="I13" s="21" t="s">
        <v>639</v>
      </c>
      <c r="J13" s="21" t="s">
        <v>565</v>
      </c>
      <c r="K13" s="21" t="s">
        <v>1118</v>
      </c>
      <c r="L13" s="21" t="s">
        <v>607</v>
      </c>
      <c r="M13" s="21" t="s">
        <v>621</v>
      </c>
      <c r="N13" s="21" t="s">
        <v>653</v>
      </c>
      <c r="O13" s="21" t="s">
        <v>1039</v>
      </c>
      <c r="P13" s="21" t="s">
        <v>639</v>
      </c>
      <c r="Q13" s="21" t="s">
        <v>565</v>
      </c>
      <c r="R13" s="21" t="s">
        <v>1118</v>
      </c>
      <c r="S13" s="21" t="s">
        <v>607</v>
      </c>
      <c r="T13" s="21" t="s">
        <v>621</v>
      </c>
      <c r="U13" s="21" t="s">
        <v>653</v>
      </c>
      <c r="V13" s="21" t="s">
        <v>1039</v>
      </c>
      <c r="W13" s="21" t="s">
        <v>639</v>
      </c>
      <c r="X13" s="21" t="s">
        <v>565</v>
      </c>
      <c r="Y13" s="21" t="s">
        <v>1118</v>
      </c>
    </row>
    <row r="14" spans="1:25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84</v>
      </c>
      <c r="I14" s="18" t="s">
        <v>89</v>
      </c>
      <c r="J14" s="18" t="s">
        <v>90</v>
      </c>
      <c r="K14" s="18" t="s">
        <v>268</v>
      </c>
      <c r="L14" s="18" t="s">
        <v>31</v>
      </c>
      <c r="M14" s="18" t="s">
        <v>46</v>
      </c>
      <c r="N14" s="18" t="s">
        <v>73</v>
      </c>
      <c r="O14" s="18" t="s">
        <v>84</v>
      </c>
      <c r="P14" s="18" t="s">
        <v>89</v>
      </c>
      <c r="Q14" s="18" t="s">
        <v>90</v>
      </c>
      <c r="R14" s="18" t="s">
        <v>268</v>
      </c>
      <c r="S14" s="18" t="s">
        <v>31</v>
      </c>
      <c r="T14" s="18" t="s">
        <v>46</v>
      </c>
      <c r="U14" s="18" t="s">
        <v>73</v>
      </c>
      <c r="V14" s="18" t="s">
        <v>84</v>
      </c>
      <c r="W14" s="18" t="s">
        <v>89</v>
      </c>
      <c r="X14" s="18" t="s">
        <v>90</v>
      </c>
      <c r="Y14" s="18" t="s">
        <v>268</v>
      </c>
    </row>
    <row r="15" spans="1:25" ht="14" x14ac:dyDescent="0.25">
      <c r="A15" s="2"/>
      <c r="B15" s="48" t="s">
        <v>884</v>
      </c>
      <c r="C15" s="48"/>
      <c r="D15" s="18" t="s">
        <v>31</v>
      </c>
      <c r="E15" s="7">
        <v>97000</v>
      </c>
      <c r="F15" s="7">
        <v>4179000</v>
      </c>
      <c r="G15" s="7">
        <v>54000</v>
      </c>
      <c r="H15" s="7">
        <v>0</v>
      </c>
      <c r="I15" s="7">
        <v>3379000</v>
      </c>
      <c r="J15" s="7">
        <v>7149000</v>
      </c>
      <c r="K15" s="7">
        <v>14858000</v>
      </c>
      <c r="L15" s="7">
        <v>118000</v>
      </c>
      <c r="M15" s="7">
        <v>4564000</v>
      </c>
      <c r="N15" s="7">
        <v>63000</v>
      </c>
      <c r="O15" s="7">
        <v>0</v>
      </c>
      <c r="P15" s="7">
        <v>3265000</v>
      </c>
      <c r="Q15" s="7">
        <v>5596000</v>
      </c>
      <c r="R15" s="7">
        <v>13606000</v>
      </c>
      <c r="S15" s="7">
        <v>75000</v>
      </c>
      <c r="T15" s="7">
        <v>3227000</v>
      </c>
      <c r="U15" s="7">
        <v>61000</v>
      </c>
      <c r="V15" s="7">
        <v>0</v>
      </c>
      <c r="W15" s="7">
        <v>2381000</v>
      </c>
      <c r="X15" s="7">
        <v>5679000</v>
      </c>
      <c r="Y15" s="7">
        <v>11423000</v>
      </c>
    </row>
    <row r="16" spans="1:25" ht="14" x14ac:dyDescent="0.25">
      <c r="A16" s="2"/>
      <c r="B16" s="48" t="s">
        <v>1273</v>
      </c>
      <c r="C16" s="13" t="s">
        <v>719</v>
      </c>
      <c r="D16" s="18" t="s">
        <v>46</v>
      </c>
      <c r="E16" s="7">
        <v>0</v>
      </c>
      <c r="F16" s="7">
        <v>-2161000</v>
      </c>
      <c r="G16" s="7">
        <v>0</v>
      </c>
      <c r="H16" s="7">
        <v>0</v>
      </c>
      <c r="I16" s="7">
        <v>-518000</v>
      </c>
      <c r="J16" s="7">
        <v>-3824000</v>
      </c>
      <c r="K16" s="7">
        <v>-6503000</v>
      </c>
      <c r="L16" s="7">
        <v>0</v>
      </c>
      <c r="M16" s="7">
        <v>-2923000</v>
      </c>
      <c r="N16" s="7">
        <v>0</v>
      </c>
      <c r="O16" s="7">
        <v>0</v>
      </c>
      <c r="P16" s="7">
        <v>-651000</v>
      </c>
      <c r="Q16" s="7">
        <v>-4021000</v>
      </c>
      <c r="R16" s="7">
        <v>-7595000</v>
      </c>
      <c r="S16" s="7">
        <v>0</v>
      </c>
      <c r="T16" s="7">
        <v>-1728000</v>
      </c>
      <c r="U16" s="7">
        <v>0</v>
      </c>
      <c r="V16" s="7">
        <v>0</v>
      </c>
      <c r="W16" s="7">
        <v>-207000</v>
      </c>
      <c r="X16" s="7">
        <v>-3680000</v>
      </c>
      <c r="Y16" s="7">
        <v>-5615000</v>
      </c>
    </row>
    <row r="17" spans="1:25" ht="28" x14ac:dyDescent="0.25">
      <c r="A17" s="2"/>
      <c r="B17" s="48"/>
      <c r="C17" s="13" t="s">
        <v>718</v>
      </c>
      <c r="D17" s="18" t="s">
        <v>73</v>
      </c>
      <c r="E17" s="7">
        <v>0</v>
      </c>
      <c r="F17" s="7">
        <v>-1439000</v>
      </c>
      <c r="G17" s="7">
        <v>-41000</v>
      </c>
      <c r="H17" s="7">
        <v>0</v>
      </c>
      <c r="I17" s="7">
        <v>-2523000</v>
      </c>
      <c r="J17" s="7">
        <v>-1650000</v>
      </c>
      <c r="K17" s="7">
        <v>-5653000</v>
      </c>
      <c r="L17" s="7">
        <v>0</v>
      </c>
      <c r="M17" s="7">
        <v>-1033000</v>
      </c>
      <c r="N17" s="7">
        <v>-38000</v>
      </c>
      <c r="O17" s="7">
        <v>0</v>
      </c>
      <c r="P17" s="7">
        <v>-713000</v>
      </c>
      <c r="Q17" s="7">
        <v>-370000</v>
      </c>
      <c r="R17" s="7">
        <v>-2154000</v>
      </c>
      <c r="S17" s="7">
        <v>0</v>
      </c>
      <c r="T17" s="7">
        <v>-858000</v>
      </c>
      <c r="U17" s="7">
        <v>-34000</v>
      </c>
      <c r="V17" s="7">
        <v>0</v>
      </c>
      <c r="W17" s="7">
        <v>-1639000</v>
      </c>
      <c r="X17" s="7">
        <v>-914000</v>
      </c>
      <c r="Y17" s="7">
        <v>-3445000</v>
      </c>
    </row>
    <row r="18" spans="1:25" ht="14" x14ac:dyDescent="0.25">
      <c r="A18" s="2"/>
      <c r="B18" s="48" t="s">
        <v>1183</v>
      </c>
      <c r="C18" s="48"/>
      <c r="D18" s="18" t="s">
        <v>84</v>
      </c>
      <c r="E18" s="7">
        <v>97000</v>
      </c>
      <c r="F18" s="7">
        <v>579000</v>
      </c>
      <c r="G18" s="7">
        <v>13000</v>
      </c>
      <c r="H18" s="7">
        <v>0</v>
      </c>
      <c r="I18" s="7">
        <v>338000</v>
      </c>
      <c r="J18" s="7">
        <v>1675000</v>
      </c>
      <c r="K18" s="7">
        <v>2702000</v>
      </c>
      <c r="L18" s="7">
        <v>118000</v>
      </c>
      <c r="M18" s="7">
        <v>608000</v>
      </c>
      <c r="N18" s="7">
        <v>25000</v>
      </c>
      <c r="O18" s="7">
        <v>0</v>
      </c>
      <c r="P18" s="7">
        <v>1901000</v>
      </c>
      <c r="Q18" s="7">
        <v>1205000</v>
      </c>
      <c r="R18" s="7">
        <v>3857000</v>
      </c>
      <c r="S18" s="7">
        <v>75000</v>
      </c>
      <c r="T18" s="7">
        <v>641000</v>
      </c>
      <c r="U18" s="7">
        <v>27000</v>
      </c>
      <c r="V18" s="7">
        <v>0</v>
      </c>
      <c r="W18" s="7">
        <v>535000</v>
      </c>
      <c r="X18" s="7">
        <v>1085000</v>
      </c>
      <c r="Y18" s="7">
        <v>2363000</v>
      </c>
    </row>
    <row r="19" spans="1:25" ht="14" x14ac:dyDescent="0.25">
      <c r="A19" s="2"/>
      <c r="B19" s="48" t="s">
        <v>1179</v>
      </c>
      <c r="C19" s="48"/>
      <c r="D19" s="18" t="s">
        <v>89</v>
      </c>
      <c r="E19" s="7">
        <v>1869000</v>
      </c>
      <c r="F19" s="7">
        <v>1653000</v>
      </c>
      <c r="G19" s="7">
        <v>25000</v>
      </c>
      <c r="H19" s="7">
        <v>20000</v>
      </c>
      <c r="I19" s="7">
        <v>1728000</v>
      </c>
      <c r="J19" s="7">
        <v>1655000</v>
      </c>
      <c r="K19" s="7">
        <v>6950000</v>
      </c>
      <c r="L19" s="7">
        <v>197000</v>
      </c>
      <c r="M19" s="7">
        <v>1545000</v>
      </c>
      <c r="N19" s="7">
        <v>226000</v>
      </c>
      <c r="O19" s="7">
        <v>33000</v>
      </c>
      <c r="P19" s="7">
        <v>655000</v>
      </c>
      <c r="Q19" s="7">
        <v>1697000</v>
      </c>
      <c r="R19" s="7">
        <v>4353000</v>
      </c>
      <c r="S19" s="7">
        <v>1533000</v>
      </c>
      <c r="T19" s="7">
        <v>1737000</v>
      </c>
      <c r="U19" s="7">
        <v>125000</v>
      </c>
      <c r="V19" s="7">
        <v>34000</v>
      </c>
      <c r="W19" s="7">
        <v>1536000</v>
      </c>
      <c r="X19" s="7">
        <v>1357000</v>
      </c>
      <c r="Y19" s="7">
        <v>6322000</v>
      </c>
    </row>
    <row r="20" spans="1:25" ht="14" x14ac:dyDescent="0.25">
      <c r="A20" s="2"/>
      <c r="B20" s="48" t="s">
        <v>1161</v>
      </c>
      <c r="C20" s="48"/>
      <c r="D20" s="18" t="s">
        <v>90</v>
      </c>
      <c r="E20" s="7">
        <v>1966000</v>
      </c>
      <c r="F20" s="7">
        <v>2232000</v>
      </c>
      <c r="G20" s="7">
        <v>38000</v>
      </c>
      <c r="H20" s="7">
        <v>20000</v>
      </c>
      <c r="I20" s="7">
        <v>2066000</v>
      </c>
      <c r="J20" s="7">
        <v>3330000</v>
      </c>
      <c r="K20" s="7">
        <v>9652000</v>
      </c>
      <c r="L20" s="7">
        <v>315000</v>
      </c>
      <c r="M20" s="7">
        <v>2153000</v>
      </c>
      <c r="N20" s="7">
        <v>251000</v>
      </c>
      <c r="O20" s="7">
        <v>33000</v>
      </c>
      <c r="P20" s="7">
        <v>2556000</v>
      </c>
      <c r="Q20" s="7">
        <v>2902000</v>
      </c>
      <c r="R20" s="7">
        <v>8210000</v>
      </c>
      <c r="S20" s="7">
        <v>1608000</v>
      </c>
      <c r="T20" s="7">
        <v>2378000</v>
      </c>
      <c r="U20" s="7">
        <v>152000</v>
      </c>
      <c r="V20" s="7">
        <v>34000</v>
      </c>
      <c r="W20" s="7">
        <v>2071000</v>
      </c>
      <c r="X20" s="7">
        <v>2442000</v>
      </c>
      <c r="Y20" s="7">
        <v>8685000</v>
      </c>
    </row>
    <row r="21" spans="1:25" ht="14" x14ac:dyDescent="0.25">
      <c r="A21" s="2"/>
      <c r="B21" s="48" t="s">
        <v>883</v>
      </c>
      <c r="C21" s="48"/>
      <c r="D21" s="18" t="s">
        <v>268</v>
      </c>
      <c r="E21" s="7">
        <v>1651000</v>
      </c>
      <c r="F21" s="7">
        <v>3782000</v>
      </c>
      <c r="G21" s="7">
        <v>1000</v>
      </c>
      <c r="H21" s="7">
        <v>237000</v>
      </c>
      <c r="I21" s="7">
        <v>851000</v>
      </c>
      <c r="J21" s="7">
        <v>4941000</v>
      </c>
      <c r="K21" s="7">
        <v>11463000</v>
      </c>
      <c r="L21" s="7">
        <v>281000</v>
      </c>
      <c r="M21" s="7">
        <v>4709000</v>
      </c>
      <c r="N21" s="7">
        <v>2000</v>
      </c>
      <c r="O21" s="7">
        <v>137000</v>
      </c>
      <c r="P21" s="7">
        <v>1026000</v>
      </c>
      <c r="Q21" s="7">
        <v>5573000</v>
      </c>
      <c r="R21" s="7">
        <v>11728000</v>
      </c>
      <c r="S21" s="7">
        <v>925000</v>
      </c>
      <c r="T21" s="7">
        <v>3115000</v>
      </c>
      <c r="U21" s="7">
        <v>1000</v>
      </c>
      <c r="V21" s="7">
        <v>113000</v>
      </c>
      <c r="W21" s="7">
        <v>277000</v>
      </c>
      <c r="X21" s="7">
        <v>4925000</v>
      </c>
      <c r="Y21" s="7">
        <v>9356000</v>
      </c>
    </row>
    <row r="22" spans="1:25" ht="14" x14ac:dyDescent="0.25">
      <c r="A22" s="2"/>
      <c r="B22" s="48" t="s">
        <v>1273</v>
      </c>
      <c r="C22" s="13" t="s">
        <v>1037</v>
      </c>
      <c r="D22" s="18" t="s">
        <v>269</v>
      </c>
      <c r="E22" s="7">
        <v>0</v>
      </c>
      <c r="F22" s="7">
        <v>-2161000</v>
      </c>
      <c r="G22" s="7">
        <v>0</v>
      </c>
      <c r="H22" s="7">
        <v>0</v>
      </c>
      <c r="I22" s="7">
        <v>-518000</v>
      </c>
      <c r="J22" s="7">
        <v>-3824000</v>
      </c>
      <c r="K22" s="7">
        <v>-6503000</v>
      </c>
      <c r="L22" s="7">
        <v>0</v>
      </c>
      <c r="M22" s="7">
        <v>-2923000</v>
      </c>
      <c r="N22" s="7">
        <v>0</v>
      </c>
      <c r="O22" s="7">
        <v>0</v>
      </c>
      <c r="P22" s="7">
        <v>-651000</v>
      </c>
      <c r="Q22" s="7">
        <v>-4021000</v>
      </c>
      <c r="R22" s="7">
        <v>-7595000</v>
      </c>
      <c r="S22" s="7">
        <v>0</v>
      </c>
      <c r="T22" s="7">
        <v>-1728000</v>
      </c>
      <c r="U22" s="7">
        <v>0</v>
      </c>
      <c r="V22" s="7">
        <v>0</v>
      </c>
      <c r="W22" s="7">
        <v>-207000</v>
      </c>
      <c r="X22" s="7">
        <v>-3680000</v>
      </c>
      <c r="Y22" s="7">
        <v>-5615000</v>
      </c>
    </row>
    <row r="23" spans="1:25" ht="14" x14ac:dyDescent="0.25">
      <c r="A23" s="2"/>
      <c r="B23" s="48"/>
      <c r="C23" s="13" t="s">
        <v>608</v>
      </c>
      <c r="D23" s="18" t="s">
        <v>270</v>
      </c>
      <c r="E23" s="7">
        <v>0</v>
      </c>
      <c r="F23" s="7">
        <v>-970000</v>
      </c>
      <c r="G23" s="7">
        <v>0</v>
      </c>
      <c r="H23" s="7">
        <v>0</v>
      </c>
      <c r="I23" s="7">
        <v>-266000</v>
      </c>
      <c r="J23" s="7">
        <v>-137000</v>
      </c>
      <c r="K23" s="7">
        <v>-1373000</v>
      </c>
      <c r="L23" s="7">
        <v>0</v>
      </c>
      <c r="M23" s="7">
        <v>-1094000</v>
      </c>
      <c r="N23" s="7">
        <v>0</v>
      </c>
      <c r="O23" s="7">
        <v>-113000</v>
      </c>
      <c r="P23" s="7">
        <v>0</v>
      </c>
      <c r="Q23" s="7">
        <v>0</v>
      </c>
      <c r="R23" s="7">
        <v>-1207000</v>
      </c>
      <c r="S23" s="7">
        <v>0</v>
      </c>
      <c r="T23" s="7">
        <v>-660000</v>
      </c>
      <c r="U23" s="7">
        <v>0</v>
      </c>
      <c r="V23" s="7">
        <v>-94000</v>
      </c>
      <c r="W23" s="7">
        <v>-54000</v>
      </c>
      <c r="X23" s="7">
        <v>-134000</v>
      </c>
      <c r="Y23" s="7">
        <v>-942000</v>
      </c>
    </row>
    <row r="24" spans="1:25" ht="14" x14ac:dyDescent="0.25">
      <c r="A24" s="2"/>
      <c r="B24" s="48" t="s">
        <v>1269</v>
      </c>
      <c r="C24" s="48"/>
      <c r="D24" s="18" t="s">
        <v>33</v>
      </c>
      <c r="E24" s="7">
        <v>1651000</v>
      </c>
      <c r="F24" s="7">
        <v>651000</v>
      </c>
      <c r="G24" s="7">
        <v>1000</v>
      </c>
      <c r="H24" s="7">
        <v>237000</v>
      </c>
      <c r="I24" s="7">
        <v>67000</v>
      </c>
      <c r="J24" s="7">
        <v>980000</v>
      </c>
      <c r="K24" s="7">
        <v>3587000</v>
      </c>
      <c r="L24" s="7">
        <v>281000</v>
      </c>
      <c r="M24" s="7">
        <v>692000</v>
      </c>
      <c r="N24" s="7">
        <v>2000</v>
      </c>
      <c r="O24" s="7">
        <v>24000</v>
      </c>
      <c r="P24" s="7">
        <v>375000</v>
      </c>
      <c r="Q24" s="7">
        <v>1552000</v>
      </c>
      <c r="R24" s="7">
        <v>2926000</v>
      </c>
      <c r="S24" s="7">
        <v>925000</v>
      </c>
      <c r="T24" s="7">
        <v>727000</v>
      </c>
      <c r="U24" s="7">
        <v>1000</v>
      </c>
      <c r="V24" s="7">
        <v>19000</v>
      </c>
      <c r="W24" s="7">
        <v>16000</v>
      </c>
      <c r="X24" s="7">
        <v>1111000</v>
      </c>
      <c r="Y24" s="7">
        <v>2799000</v>
      </c>
    </row>
    <row r="25" spans="1:25" ht="14" x14ac:dyDescent="0.25">
      <c r="A25" s="2"/>
      <c r="B25" s="46" t="s">
        <v>724</v>
      </c>
      <c r="C25" s="46"/>
      <c r="D25" s="20" t="s">
        <v>35</v>
      </c>
      <c r="E25" s="23"/>
      <c r="F25" s="23"/>
      <c r="G25" s="23"/>
      <c r="H25" s="23"/>
      <c r="I25" s="23"/>
      <c r="J25" s="23"/>
      <c r="K25" s="27">
        <v>0</v>
      </c>
      <c r="L25" s="23"/>
      <c r="M25" s="23"/>
      <c r="N25" s="23"/>
      <c r="O25" s="23"/>
      <c r="P25" s="23"/>
      <c r="Q25" s="23"/>
      <c r="R25" s="27">
        <v>0</v>
      </c>
      <c r="S25" s="23"/>
      <c r="T25" s="23"/>
      <c r="U25" s="23"/>
      <c r="V25" s="23"/>
      <c r="W25" s="23"/>
      <c r="X25" s="23"/>
      <c r="Y25" s="27">
        <v>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100-000000000000}">
          <x14:formula1>
            <xm:f>'@lists'!$A$35:$B$35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S20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3.54296875" customWidth="1"/>
    <col min="4" max="4" width="8" customWidth="1"/>
    <col min="5" max="19" width="21.54296875" customWidth="1"/>
  </cols>
  <sheetData>
    <row r="1" spans="1:1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" x14ac:dyDescent="0.25">
      <c r="A8" s="50" t="s">
        <v>1053</v>
      </c>
      <c r="B8" s="50"/>
      <c r="C8" s="17" t="str">
        <f>B11</f>
        <v>660-40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4" x14ac:dyDescent="0.25">
      <c r="A9" s="1" t="s">
        <v>176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/>
      <c r="B10" s="51" t="s">
        <v>177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4" x14ac:dyDescent="0.25">
      <c r="A11" s="2"/>
      <c r="B11" s="10" t="s">
        <v>176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4" x14ac:dyDescent="0.25">
      <c r="A12" s="2"/>
      <c r="B12" s="2"/>
      <c r="C12" s="2"/>
      <c r="D12" s="2"/>
      <c r="E12" s="60" t="s">
        <v>1457</v>
      </c>
      <c r="F12" s="59"/>
      <c r="G12" s="59"/>
      <c r="H12" s="59"/>
      <c r="I12" s="60"/>
      <c r="J12" s="60" t="s">
        <v>1354</v>
      </c>
      <c r="K12" s="59"/>
      <c r="L12" s="59"/>
      <c r="M12" s="59"/>
      <c r="N12" s="60"/>
      <c r="O12" s="60" t="s">
        <v>1445</v>
      </c>
      <c r="P12" s="59"/>
      <c r="Q12" s="59"/>
      <c r="R12" s="59"/>
      <c r="S12" s="60"/>
    </row>
    <row r="13" spans="1:19" ht="14" x14ac:dyDescent="0.25">
      <c r="A13" s="2"/>
      <c r="B13" s="2"/>
      <c r="C13" s="2"/>
      <c r="D13" s="2"/>
      <c r="E13" s="21" t="s">
        <v>1278</v>
      </c>
      <c r="F13" s="21" t="s">
        <v>1055</v>
      </c>
      <c r="G13" s="21" t="s">
        <v>1058</v>
      </c>
      <c r="H13" s="21" t="s">
        <v>1056</v>
      </c>
      <c r="I13" s="21" t="s">
        <v>1118</v>
      </c>
      <c r="J13" s="21" t="s">
        <v>1278</v>
      </c>
      <c r="K13" s="21" t="s">
        <v>1055</v>
      </c>
      <c r="L13" s="21" t="s">
        <v>1058</v>
      </c>
      <c r="M13" s="21" t="s">
        <v>1056</v>
      </c>
      <c r="N13" s="21" t="s">
        <v>1118</v>
      </c>
      <c r="O13" s="21" t="s">
        <v>1278</v>
      </c>
      <c r="P13" s="21" t="s">
        <v>1055</v>
      </c>
      <c r="Q13" s="21" t="s">
        <v>1058</v>
      </c>
      <c r="R13" s="21" t="s">
        <v>1056</v>
      </c>
      <c r="S13" s="21" t="s">
        <v>1118</v>
      </c>
    </row>
    <row r="14" spans="1:19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84</v>
      </c>
      <c r="I14" s="18" t="s">
        <v>89</v>
      </c>
      <c r="J14" s="18" t="s">
        <v>31</v>
      </c>
      <c r="K14" s="18" t="s">
        <v>46</v>
      </c>
      <c r="L14" s="18" t="s">
        <v>73</v>
      </c>
      <c r="M14" s="18" t="s">
        <v>84</v>
      </c>
      <c r="N14" s="18" t="s">
        <v>89</v>
      </c>
      <c r="O14" s="18" t="s">
        <v>31</v>
      </c>
      <c r="P14" s="18" t="s">
        <v>46</v>
      </c>
      <c r="Q14" s="18" t="s">
        <v>73</v>
      </c>
      <c r="R14" s="18" t="s">
        <v>84</v>
      </c>
      <c r="S14" s="18" t="s">
        <v>89</v>
      </c>
    </row>
    <row r="15" spans="1:19" ht="14" x14ac:dyDescent="0.25">
      <c r="A15" s="2"/>
      <c r="B15" s="48" t="s">
        <v>823</v>
      </c>
      <c r="C15" s="13" t="s">
        <v>1446</v>
      </c>
      <c r="D15" s="18" t="s">
        <v>31</v>
      </c>
      <c r="E15" s="7">
        <v>1508000</v>
      </c>
      <c r="F15" s="7">
        <v>3725000</v>
      </c>
      <c r="G15" s="7">
        <v>7927000</v>
      </c>
      <c r="H15" s="7">
        <v>2288000</v>
      </c>
      <c r="I15" s="7">
        <v>15448000</v>
      </c>
      <c r="J15" s="7">
        <v>943000</v>
      </c>
      <c r="K15" s="7">
        <v>4843000</v>
      </c>
      <c r="L15" s="7">
        <v>9723000</v>
      </c>
      <c r="M15" s="7">
        <v>2466000</v>
      </c>
      <c r="N15" s="7">
        <v>17975000</v>
      </c>
      <c r="O15" s="7">
        <v>1955000</v>
      </c>
      <c r="P15" s="7">
        <v>5082000</v>
      </c>
      <c r="Q15" s="7">
        <v>9237000</v>
      </c>
      <c r="R15" s="7">
        <v>2336000</v>
      </c>
      <c r="S15" s="7">
        <v>18610000</v>
      </c>
    </row>
    <row r="16" spans="1:19" ht="14" x14ac:dyDescent="0.25">
      <c r="A16" s="2"/>
      <c r="B16" s="48"/>
      <c r="C16" s="13" t="s">
        <v>561</v>
      </c>
      <c r="D16" s="18" t="s">
        <v>46</v>
      </c>
      <c r="E16" s="7">
        <v>16749000</v>
      </c>
      <c r="F16" s="7">
        <v>74802000</v>
      </c>
      <c r="G16" s="7">
        <v>87156000</v>
      </c>
      <c r="H16" s="7">
        <v>41204000</v>
      </c>
      <c r="I16" s="7">
        <v>219911000</v>
      </c>
      <c r="J16" s="7">
        <v>23401000</v>
      </c>
      <c r="K16" s="7">
        <v>56507000</v>
      </c>
      <c r="L16" s="7">
        <v>82200000</v>
      </c>
      <c r="M16" s="7">
        <v>48075000</v>
      </c>
      <c r="N16" s="7">
        <v>210183000</v>
      </c>
      <c r="O16" s="7">
        <v>31389000</v>
      </c>
      <c r="P16" s="7">
        <v>50906000</v>
      </c>
      <c r="Q16" s="7">
        <v>78884000</v>
      </c>
      <c r="R16" s="7">
        <v>45577000</v>
      </c>
      <c r="S16" s="7">
        <v>206756000</v>
      </c>
    </row>
    <row r="17" spans="1:19" ht="14" x14ac:dyDescent="0.25">
      <c r="A17" s="2"/>
      <c r="B17" s="48" t="s">
        <v>821</v>
      </c>
      <c r="C17" s="48"/>
      <c r="D17" s="18" t="s">
        <v>73</v>
      </c>
      <c r="E17" s="7">
        <v>136590000</v>
      </c>
      <c r="F17" s="7">
        <v>74895000</v>
      </c>
      <c r="G17" s="7">
        <v>15681000</v>
      </c>
      <c r="H17" s="7">
        <v>5635000</v>
      </c>
      <c r="I17" s="7">
        <v>232801000</v>
      </c>
      <c r="J17" s="7">
        <v>117343000</v>
      </c>
      <c r="K17" s="7">
        <v>74180000</v>
      </c>
      <c r="L17" s="7">
        <v>18583000</v>
      </c>
      <c r="M17" s="7">
        <v>6459000</v>
      </c>
      <c r="N17" s="7">
        <v>216565000</v>
      </c>
      <c r="O17" s="7">
        <v>116167000</v>
      </c>
      <c r="P17" s="7">
        <v>62468000</v>
      </c>
      <c r="Q17" s="7">
        <v>19760000</v>
      </c>
      <c r="R17" s="7">
        <v>5968000</v>
      </c>
      <c r="S17" s="7">
        <v>204363000</v>
      </c>
    </row>
    <row r="18" spans="1:19" ht="14" x14ac:dyDescent="0.25">
      <c r="A18" s="2"/>
      <c r="B18" s="48" t="s">
        <v>826</v>
      </c>
      <c r="C18" s="48"/>
      <c r="D18" s="18" t="s">
        <v>84</v>
      </c>
      <c r="E18" s="7">
        <v>23181000</v>
      </c>
      <c r="F18" s="7">
        <v>2814000</v>
      </c>
      <c r="G18" s="7">
        <v>94000</v>
      </c>
      <c r="H18" s="7">
        <v>0</v>
      </c>
      <c r="I18" s="7">
        <v>26089000</v>
      </c>
      <c r="J18" s="7">
        <v>15671000</v>
      </c>
      <c r="K18" s="7">
        <v>1224000</v>
      </c>
      <c r="L18" s="7">
        <v>98000</v>
      </c>
      <c r="M18" s="7">
        <v>0</v>
      </c>
      <c r="N18" s="7">
        <v>16993000</v>
      </c>
      <c r="O18" s="7">
        <v>15242000</v>
      </c>
      <c r="P18" s="7">
        <v>966000</v>
      </c>
      <c r="Q18" s="7">
        <v>94000</v>
      </c>
      <c r="R18" s="7">
        <v>0</v>
      </c>
      <c r="S18" s="7">
        <v>16302000</v>
      </c>
    </row>
    <row r="19" spans="1:19" ht="14" x14ac:dyDescent="0.25">
      <c r="A19" s="2"/>
      <c r="B19" s="48" t="s">
        <v>822</v>
      </c>
      <c r="C19" s="48"/>
      <c r="D19" s="18" t="s">
        <v>89</v>
      </c>
      <c r="E19" s="7">
        <v>7000</v>
      </c>
      <c r="F19" s="7">
        <v>3000</v>
      </c>
      <c r="G19" s="7">
        <v>0</v>
      </c>
      <c r="H19" s="7">
        <v>0</v>
      </c>
      <c r="I19" s="7">
        <v>10000</v>
      </c>
      <c r="J19" s="7">
        <v>7000</v>
      </c>
      <c r="K19" s="7">
        <v>1865000</v>
      </c>
      <c r="L19" s="7">
        <v>0</v>
      </c>
      <c r="M19" s="7">
        <v>0</v>
      </c>
      <c r="N19" s="7">
        <v>1872000</v>
      </c>
      <c r="O19" s="7">
        <v>0</v>
      </c>
      <c r="P19" s="7">
        <v>839000</v>
      </c>
      <c r="Q19" s="7">
        <v>0</v>
      </c>
      <c r="R19" s="7">
        <v>0</v>
      </c>
      <c r="S19" s="7">
        <v>839000</v>
      </c>
    </row>
    <row r="20" spans="1:19" ht="14" x14ac:dyDescent="0.25">
      <c r="A20" s="2"/>
      <c r="B20" s="46" t="s">
        <v>1118</v>
      </c>
      <c r="C20" s="46"/>
      <c r="D20" s="20" t="s">
        <v>90</v>
      </c>
      <c r="E20" s="27">
        <v>178035000</v>
      </c>
      <c r="F20" s="27">
        <v>156239000</v>
      </c>
      <c r="G20" s="27">
        <v>110858000</v>
      </c>
      <c r="H20" s="27">
        <v>49127000</v>
      </c>
      <c r="I20" s="27">
        <v>494259000</v>
      </c>
      <c r="J20" s="27">
        <v>157365000</v>
      </c>
      <c r="K20" s="27">
        <v>138619000</v>
      </c>
      <c r="L20" s="27">
        <v>110604000</v>
      </c>
      <c r="M20" s="27">
        <v>57000000</v>
      </c>
      <c r="N20" s="27">
        <v>463588000</v>
      </c>
      <c r="O20" s="27">
        <v>164753000</v>
      </c>
      <c r="P20" s="27">
        <v>120261000</v>
      </c>
      <c r="Q20" s="27">
        <v>107975000</v>
      </c>
      <c r="R20" s="27">
        <v>53881000</v>
      </c>
      <c r="S20" s="27">
        <v>446870000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200-000000000000}">
          <x14:formula1>
            <xm:f>'@lists'!$A$36:$B$36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AD52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2.7265625" customWidth="1"/>
    <col min="4" max="4" width="8" customWidth="1"/>
    <col min="5" max="30" width="21.54296875" customWidth="1"/>
  </cols>
  <sheetData>
    <row r="1" spans="1:30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4" x14ac:dyDescent="0.25">
      <c r="A8" s="50" t="s">
        <v>1053</v>
      </c>
      <c r="B8" s="50"/>
      <c r="C8" s="17" t="str">
        <f>B11</f>
        <v>660-41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4" x14ac:dyDescent="0.25">
      <c r="A9" s="1" t="s">
        <v>179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5">
      <c r="A10" s="2"/>
      <c r="B10" s="51" t="s">
        <v>180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4" x14ac:dyDescent="0.25">
      <c r="A11" s="2"/>
      <c r="B11" s="10" t="s">
        <v>179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4" x14ac:dyDescent="0.25">
      <c r="A12" s="2"/>
      <c r="B12" s="2"/>
      <c r="C12" s="2"/>
      <c r="D12" s="2"/>
      <c r="E12" s="60" t="s">
        <v>1457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  <c r="R12" s="60" t="s">
        <v>1354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60"/>
    </row>
    <row r="13" spans="1:30" ht="14" x14ac:dyDescent="0.25">
      <c r="A13" s="2"/>
      <c r="B13" s="2"/>
      <c r="C13" s="2"/>
      <c r="D13" s="2"/>
      <c r="E13" s="60" t="s">
        <v>1332</v>
      </c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64" t="s">
        <v>1226</v>
      </c>
      <c r="Q13" s="64" t="s">
        <v>1200</v>
      </c>
      <c r="R13" s="60" t="s">
        <v>1332</v>
      </c>
      <c r="S13" s="59"/>
      <c r="T13" s="59"/>
      <c r="U13" s="59"/>
      <c r="V13" s="59"/>
      <c r="W13" s="59"/>
      <c r="X13" s="59"/>
      <c r="Y13" s="59"/>
      <c r="Z13" s="59"/>
      <c r="AA13" s="59"/>
      <c r="AB13" s="60"/>
      <c r="AC13" s="64" t="s">
        <v>1226</v>
      </c>
      <c r="AD13" s="64" t="s">
        <v>1200</v>
      </c>
    </row>
    <row r="14" spans="1:30" ht="14" x14ac:dyDescent="0.25">
      <c r="A14" s="2"/>
      <c r="B14" s="2"/>
      <c r="C14" s="2"/>
      <c r="D14" s="2"/>
      <c r="E14" s="9" t="s">
        <v>1069</v>
      </c>
      <c r="F14" s="30"/>
      <c r="G14" s="31"/>
      <c r="H14" s="60" t="s">
        <v>620</v>
      </c>
      <c r="I14" s="60" t="s">
        <v>1302</v>
      </c>
      <c r="J14" s="60" t="s">
        <v>1299</v>
      </c>
      <c r="K14" s="60" t="s">
        <v>1300</v>
      </c>
      <c r="L14" s="60" t="s">
        <v>639</v>
      </c>
      <c r="M14" s="60" t="s">
        <v>951</v>
      </c>
      <c r="N14" s="60" t="s">
        <v>950</v>
      </c>
      <c r="O14" s="60" t="s">
        <v>1266</v>
      </c>
      <c r="P14" s="47"/>
      <c r="Q14" s="47"/>
      <c r="R14" s="9" t="s">
        <v>1069</v>
      </c>
      <c r="S14" s="30"/>
      <c r="T14" s="31"/>
      <c r="U14" s="60" t="s">
        <v>620</v>
      </c>
      <c r="V14" s="60" t="s">
        <v>1302</v>
      </c>
      <c r="W14" s="60" t="s">
        <v>1299</v>
      </c>
      <c r="X14" s="60" t="s">
        <v>1300</v>
      </c>
      <c r="Y14" s="60" t="s">
        <v>639</v>
      </c>
      <c r="Z14" s="60" t="s">
        <v>951</v>
      </c>
      <c r="AA14" s="60" t="s">
        <v>950</v>
      </c>
      <c r="AB14" s="60" t="s">
        <v>1266</v>
      </c>
      <c r="AC14" s="47"/>
      <c r="AD14" s="47"/>
    </row>
    <row r="15" spans="1:30" ht="14" x14ac:dyDescent="0.25">
      <c r="A15" s="2"/>
      <c r="B15" s="2"/>
      <c r="C15" s="2"/>
      <c r="D15" s="2"/>
      <c r="E15" s="29"/>
      <c r="F15" s="21" t="s">
        <v>967</v>
      </c>
      <c r="G15" s="21" t="s">
        <v>986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29"/>
      <c r="S15" s="21" t="s">
        <v>967</v>
      </c>
      <c r="T15" s="21" t="s">
        <v>986</v>
      </c>
      <c r="U15" s="60"/>
      <c r="V15" s="60"/>
      <c r="W15" s="60"/>
      <c r="X15" s="60"/>
      <c r="Y15" s="60"/>
      <c r="Z15" s="60"/>
      <c r="AA15" s="60"/>
      <c r="AB15" s="60"/>
      <c r="AC15" s="60"/>
      <c r="AD15" s="60"/>
    </row>
    <row r="16" spans="1:30" ht="14" x14ac:dyDescent="0.25">
      <c r="A16" s="2"/>
      <c r="B16" s="2"/>
      <c r="C16" s="2"/>
      <c r="D16" s="2"/>
      <c r="E16" s="18" t="s">
        <v>31</v>
      </c>
      <c r="F16" s="18" t="s">
        <v>46</v>
      </c>
      <c r="G16" s="18" t="s">
        <v>73</v>
      </c>
      <c r="H16" s="18" t="s">
        <v>84</v>
      </c>
      <c r="I16" s="18" t="s">
        <v>89</v>
      </c>
      <c r="J16" s="18" t="s">
        <v>90</v>
      </c>
      <c r="K16" s="18" t="s">
        <v>268</v>
      </c>
      <c r="L16" s="18" t="s">
        <v>269</v>
      </c>
      <c r="M16" s="18" t="s">
        <v>270</v>
      </c>
      <c r="N16" s="18" t="s">
        <v>33</v>
      </c>
      <c r="O16" s="18" t="s">
        <v>35</v>
      </c>
      <c r="P16" s="18" t="s">
        <v>37</v>
      </c>
      <c r="Q16" s="18" t="s">
        <v>39</v>
      </c>
      <c r="R16" s="18" t="s">
        <v>31</v>
      </c>
      <c r="S16" s="18" t="s">
        <v>46</v>
      </c>
      <c r="T16" s="18" t="s">
        <v>73</v>
      </c>
      <c r="U16" s="18" t="s">
        <v>84</v>
      </c>
      <c r="V16" s="18" t="s">
        <v>89</v>
      </c>
      <c r="W16" s="18" t="s">
        <v>90</v>
      </c>
      <c r="X16" s="18" t="s">
        <v>268</v>
      </c>
      <c r="Y16" s="18" t="s">
        <v>269</v>
      </c>
      <c r="Z16" s="18" t="s">
        <v>270</v>
      </c>
      <c r="AA16" s="18" t="s">
        <v>33</v>
      </c>
      <c r="AB16" s="18" t="s">
        <v>35</v>
      </c>
      <c r="AC16" s="18" t="s">
        <v>37</v>
      </c>
      <c r="AD16" s="18" t="s">
        <v>39</v>
      </c>
    </row>
    <row r="17" spans="1:30" ht="14" x14ac:dyDescent="0.25">
      <c r="A17" s="2"/>
      <c r="B17" s="48" t="s">
        <v>692</v>
      </c>
      <c r="C17" s="48"/>
      <c r="D17" s="18" t="s">
        <v>31</v>
      </c>
      <c r="E17" s="7">
        <v>1459000</v>
      </c>
      <c r="F17" s="7">
        <v>856000</v>
      </c>
      <c r="G17" s="7">
        <v>257000</v>
      </c>
      <c r="H17" s="7">
        <v>5000</v>
      </c>
      <c r="I17" s="7">
        <v>871000</v>
      </c>
      <c r="J17" s="7">
        <v>356000</v>
      </c>
      <c r="K17" s="7">
        <v>1066000</v>
      </c>
      <c r="L17" s="7">
        <v>9000</v>
      </c>
      <c r="M17" s="7">
        <v>963000</v>
      </c>
      <c r="N17" s="7">
        <v>0</v>
      </c>
      <c r="O17" s="7">
        <v>4729000</v>
      </c>
      <c r="P17" s="7">
        <v>693000</v>
      </c>
      <c r="Q17" s="7">
        <v>5422000</v>
      </c>
      <c r="R17" s="7">
        <v>1072000</v>
      </c>
      <c r="S17" s="7">
        <v>647000</v>
      </c>
      <c r="T17" s="7">
        <v>184000</v>
      </c>
      <c r="U17" s="7">
        <v>4000</v>
      </c>
      <c r="V17" s="7">
        <v>568000</v>
      </c>
      <c r="W17" s="7">
        <v>193000</v>
      </c>
      <c r="X17" s="7">
        <v>501000</v>
      </c>
      <c r="Y17" s="7">
        <v>3000</v>
      </c>
      <c r="Z17" s="7">
        <v>352000</v>
      </c>
      <c r="AA17" s="7">
        <v>0</v>
      </c>
      <c r="AB17" s="7">
        <v>2693000</v>
      </c>
      <c r="AC17" s="7">
        <v>420000</v>
      </c>
      <c r="AD17" s="7">
        <v>3113000</v>
      </c>
    </row>
    <row r="18" spans="1:30" ht="14" x14ac:dyDescent="0.25">
      <c r="A18" s="2"/>
      <c r="B18" s="48" t="s">
        <v>679</v>
      </c>
      <c r="C18" s="48"/>
      <c r="D18" s="18" t="s">
        <v>46</v>
      </c>
      <c r="E18" s="7">
        <v>339000</v>
      </c>
      <c r="F18" s="7">
        <v>0</v>
      </c>
      <c r="G18" s="7">
        <v>0</v>
      </c>
      <c r="H18" s="7">
        <v>210000</v>
      </c>
      <c r="I18" s="7">
        <v>311000</v>
      </c>
      <c r="J18" s="7">
        <v>169000</v>
      </c>
      <c r="K18" s="7">
        <v>515000</v>
      </c>
      <c r="L18" s="7">
        <v>422000</v>
      </c>
      <c r="M18" s="7">
        <v>368000</v>
      </c>
      <c r="N18" s="7">
        <v>0</v>
      </c>
      <c r="O18" s="7">
        <v>2334000</v>
      </c>
      <c r="P18" s="7">
        <v>381000</v>
      </c>
      <c r="Q18" s="7">
        <v>2715000</v>
      </c>
      <c r="R18" s="7">
        <v>98000</v>
      </c>
      <c r="S18" s="7">
        <v>0</v>
      </c>
      <c r="T18" s="7">
        <v>0</v>
      </c>
      <c r="U18" s="7">
        <v>48000</v>
      </c>
      <c r="V18" s="7">
        <v>66000</v>
      </c>
      <c r="W18" s="7">
        <v>42000</v>
      </c>
      <c r="X18" s="7">
        <v>165000</v>
      </c>
      <c r="Y18" s="7">
        <v>129000</v>
      </c>
      <c r="Z18" s="7">
        <v>181000</v>
      </c>
      <c r="AA18" s="7">
        <v>0</v>
      </c>
      <c r="AB18" s="7">
        <v>729000</v>
      </c>
      <c r="AC18" s="7">
        <v>104000</v>
      </c>
      <c r="AD18" s="7">
        <v>833000</v>
      </c>
    </row>
    <row r="19" spans="1:30" ht="14" x14ac:dyDescent="0.25">
      <c r="A19" s="2"/>
      <c r="B19" s="46" t="s">
        <v>696</v>
      </c>
      <c r="C19" s="13" t="s">
        <v>1016</v>
      </c>
      <c r="D19" s="18" t="s">
        <v>73</v>
      </c>
      <c r="E19" s="7">
        <v>1120000</v>
      </c>
      <c r="F19" s="7">
        <v>856000</v>
      </c>
      <c r="G19" s="7">
        <v>257000</v>
      </c>
      <c r="H19" s="7">
        <v>-205000</v>
      </c>
      <c r="I19" s="7">
        <v>560000</v>
      </c>
      <c r="J19" s="7">
        <v>187000</v>
      </c>
      <c r="K19" s="7">
        <v>551000</v>
      </c>
      <c r="L19" s="7">
        <v>-413000</v>
      </c>
      <c r="M19" s="7">
        <v>595000</v>
      </c>
      <c r="N19" s="7">
        <v>0</v>
      </c>
      <c r="O19" s="7">
        <v>2395000</v>
      </c>
      <c r="P19" s="7">
        <v>312000</v>
      </c>
      <c r="Q19" s="7">
        <v>2707000</v>
      </c>
      <c r="R19" s="7">
        <v>974000</v>
      </c>
      <c r="S19" s="7">
        <v>647000</v>
      </c>
      <c r="T19" s="7">
        <v>184000</v>
      </c>
      <c r="U19" s="7">
        <v>-44000</v>
      </c>
      <c r="V19" s="7">
        <v>502000</v>
      </c>
      <c r="W19" s="7">
        <v>151000</v>
      </c>
      <c r="X19" s="7">
        <v>336000</v>
      </c>
      <c r="Y19" s="7">
        <v>-126000</v>
      </c>
      <c r="Z19" s="7">
        <v>171000</v>
      </c>
      <c r="AA19" s="7">
        <v>0</v>
      </c>
      <c r="AB19" s="7">
        <v>1964000</v>
      </c>
      <c r="AC19" s="7">
        <v>316000</v>
      </c>
      <c r="AD19" s="7">
        <v>2280000</v>
      </c>
    </row>
    <row r="20" spans="1:30" ht="14" x14ac:dyDescent="0.25">
      <c r="A20" s="2"/>
      <c r="B20" s="47"/>
      <c r="C20" s="13" t="s">
        <v>614</v>
      </c>
      <c r="D20" s="18" t="s">
        <v>84</v>
      </c>
      <c r="E20" s="7">
        <v>181000</v>
      </c>
      <c r="F20" s="7">
        <v>-630000</v>
      </c>
      <c r="G20" s="7">
        <v>-4000</v>
      </c>
      <c r="H20" s="7">
        <v>302000</v>
      </c>
      <c r="I20" s="7">
        <v>127000</v>
      </c>
      <c r="J20" s="7">
        <v>4000</v>
      </c>
      <c r="K20" s="7">
        <v>-184000</v>
      </c>
      <c r="L20" s="7">
        <v>439000</v>
      </c>
      <c r="M20" s="7">
        <v>-869000</v>
      </c>
      <c r="N20" s="7">
        <v>0</v>
      </c>
      <c r="O20" s="7">
        <v>0</v>
      </c>
      <c r="P20" s="7">
        <v>0</v>
      </c>
      <c r="Q20" s="7">
        <v>0</v>
      </c>
      <c r="R20" s="7">
        <v>-142000</v>
      </c>
      <c r="S20" s="7">
        <v>-456000</v>
      </c>
      <c r="T20" s="7">
        <v>-5000</v>
      </c>
      <c r="U20" s="7">
        <v>107000</v>
      </c>
      <c r="V20" s="7">
        <v>27000</v>
      </c>
      <c r="W20" s="7">
        <v>-16000</v>
      </c>
      <c r="X20" s="7">
        <v>-49000</v>
      </c>
      <c r="Y20" s="7">
        <v>145000</v>
      </c>
      <c r="Z20" s="7">
        <v>-72000</v>
      </c>
      <c r="AA20" s="7">
        <v>0</v>
      </c>
      <c r="AB20" s="7">
        <v>0</v>
      </c>
      <c r="AC20" s="7">
        <v>0</v>
      </c>
      <c r="AD20" s="7">
        <v>0</v>
      </c>
    </row>
    <row r="21" spans="1:30" ht="14" x14ac:dyDescent="0.25">
      <c r="A21" s="2"/>
      <c r="B21" s="48"/>
      <c r="C21" s="13" t="s">
        <v>1233</v>
      </c>
      <c r="D21" s="18" t="s">
        <v>89</v>
      </c>
      <c r="E21" s="7">
        <v>1301000</v>
      </c>
      <c r="F21" s="7">
        <v>226000</v>
      </c>
      <c r="G21" s="7">
        <v>253000</v>
      </c>
      <c r="H21" s="7">
        <v>97000</v>
      </c>
      <c r="I21" s="7">
        <v>687000</v>
      </c>
      <c r="J21" s="7">
        <v>191000</v>
      </c>
      <c r="K21" s="7">
        <v>367000</v>
      </c>
      <c r="L21" s="7">
        <v>26000</v>
      </c>
      <c r="M21" s="7">
        <v>-274000</v>
      </c>
      <c r="N21" s="7">
        <v>0</v>
      </c>
      <c r="O21" s="7">
        <v>2395000</v>
      </c>
      <c r="P21" s="7">
        <v>312000</v>
      </c>
      <c r="Q21" s="7">
        <v>2707000</v>
      </c>
      <c r="R21" s="7">
        <v>832000</v>
      </c>
      <c r="S21" s="7">
        <v>191000</v>
      </c>
      <c r="T21" s="7">
        <v>179000</v>
      </c>
      <c r="U21" s="7">
        <v>63000</v>
      </c>
      <c r="V21" s="7">
        <v>529000</v>
      </c>
      <c r="W21" s="7">
        <v>135000</v>
      </c>
      <c r="X21" s="7">
        <v>287000</v>
      </c>
      <c r="Y21" s="7">
        <v>19000</v>
      </c>
      <c r="Z21" s="7">
        <v>99000</v>
      </c>
      <c r="AA21" s="7">
        <v>0</v>
      </c>
      <c r="AB21" s="7">
        <v>1964000</v>
      </c>
      <c r="AC21" s="7">
        <v>316000</v>
      </c>
      <c r="AD21" s="7">
        <v>2280000</v>
      </c>
    </row>
    <row r="22" spans="1:30" ht="14" x14ac:dyDescent="0.25">
      <c r="A22" s="2"/>
      <c r="B22" s="46" t="s">
        <v>697</v>
      </c>
      <c r="C22" s="13" t="s">
        <v>1016</v>
      </c>
      <c r="D22" s="18" t="s">
        <v>90</v>
      </c>
      <c r="E22" s="7">
        <v>311000</v>
      </c>
      <c r="F22" s="7">
        <v>3000</v>
      </c>
      <c r="G22" s="7">
        <v>400000</v>
      </c>
      <c r="H22" s="7">
        <v>-322000</v>
      </c>
      <c r="I22" s="7">
        <v>-94000</v>
      </c>
      <c r="J22" s="7">
        <v>-109000</v>
      </c>
      <c r="K22" s="7">
        <v>-80000</v>
      </c>
      <c r="L22" s="7">
        <v>-293000</v>
      </c>
      <c r="M22" s="7">
        <v>1755000</v>
      </c>
      <c r="N22" s="7">
        <v>0</v>
      </c>
      <c r="O22" s="7">
        <v>1168000</v>
      </c>
      <c r="P22" s="7">
        <v>68000</v>
      </c>
      <c r="Q22" s="7">
        <v>1236000</v>
      </c>
      <c r="R22" s="7">
        <v>556000</v>
      </c>
      <c r="S22" s="7">
        <v>2000</v>
      </c>
      <c r="T22" s="7">
        <v>358000</v>
      </c>
      <c r="U22" s="7">
        <v>-8000</v>
      </c>
      <c r="V22" s="7">
        <v>127000</v>
      </c>
      <c r="W22" s="7">
        <v>2000</v>
      </c>
      <c r="X22" s="7">
        <v>-17000</v>
      </c>
      <c r="Y22" s="7">
        <v>-28000</v>
      </c>
      <c r="Z22" s="7">
        <v>345000</v>
      </c>
      <c r="AA22" s="7">
        <v>0</v>
      </c>
      <c r="AB22" s="7">
        <v>977000</v>
      </c>
      <c r="AC22" s="7">
        <v>50000</v>
      </c>
      <c r="AD22" s="7">
        <v>1027000</v>
      </c>
    </row>
    <row r="23" spans="1:30" ht="14" x14ac:dyDescent="0.25">
      <c r="A23" s="2"/>
      <c r="B23" s="47"/>
      <c r="C23" s="13" t="s">
        <v>614</v>
      </c>
      <c r="D23" s="18" t="s">
        <v>268</v>
      </c>
      <c r="E23" s="7">
        <v>218000</v>
      </c>
      <c r="F23" s="7">
        <v>0</v>
      </c>
      <c r="G23" s="7">
        <v>0</v>
      </c>
      <c r="H23" s="7">
        <v>342000</v>
      </c>
      <c r="I23" s="7">
        <v>244000</v>
      </c>
      <c r="J23" s="7">
        <v>153000</v>
      </c>
      <c r="K23" s="7">
        <v>214000</v>
      </c>
      <c r="L23" s="7">
        <v>294000</v>
      </c>
      <c r="M23" s="7">
        <v>-1465000</v>
      </c>
      <c r="N23" s="7">
        <v>0</v>
      </c>
      <c r="O23" s="7">
        <v>0</v>
      </c>
      <c r="P23" s="7">
        <v>0</v>
      </c>
      <c r="Q23" s="7">
        <v>0</v>
      </c>
      <c r="R23" s="7">
        <v>-69000</v>
      </c>
      <c r="S23" s="7">
        <v>0</v>
      </c>
      <c r="T23" s="7">
        <v>0</v>
      </c>
      <c r="U23" s="7">
        <v>28000</v>
      </c>
      <c r="V23" s="7">
        <v>27000</v>
      </c>
      <c r="W23" s="7">
        <v>35000</v>
      </c>
      <c r="X23" s="7">
        <v>133000</v>
      </c>
      <c r="Y23" s="7">
        <v>31000</v>
      </c>
      <c r="Z23" s="7">
        <v>-185000</v>
      </c>
      <c r="AA23" s="7">
        <v>0</v>
      </c>
      <c r="AB23" s="7">
        <v>0</v>
      </c>
      <c r="AC23" s="7">
        <v>0</v>
      </c>
      <c r="AD23" s="7">
        <v>0</v>
      </c>
    </row>
    <row r="24" spans="1:30" ht="14" x14ac:dyDescent="0.25">
      <c r="A24" s="2"/>
      <c r="B24" s="48"/>
      <c r="C24" s="13" t="s">
        <v>1234</v>
      </c>
      <c r="D24" s="18" t="s">
        <v>269</v>
      </c>
      <c r="E24" s="7">
        <v>529000</v>
      </c>
      <c r="F24" s="7">
        <v>3000</v>
      </c>
      <c r="G24" s="7">
        <v>400000</v>
      </c>
      <c r="H24" s="7">
        <v>20000</v>
      </c>
      <c r="I24" s="7">
        <v>150000</v>
      </c>
      <c r="J24" s="7">
        <v>44000</v>
      </c>
      <c r="K24" s="7">
        <v>134000</v>
      </c>
      <c r="L24" s="7">
        <v>1000</v>
      </c>
      <c r="M24" s="7">
        <v>290000</v>
      </c>
      <c r="N24" s="7">
        <v>0</v>
      </c>
      <c r="O24" s="7">
        <v>1168000</v>
      </c>
      <c r="P24" s="7">
        <v>68000</v>
      </c>
      <c r="Q24" s="7">
        <v>1236000</v>
      </c>
      <c r="R24" s="7">
        <v>487000</v>
      </c>
      <c r="S24" s="7">
        <v>2000</v>
      </c>
      <c r="T24" s="7">
        <v>358000</v>
      </c>
      <c r="U24" s="7">
        <v>20000</v>
      </c>
      <c r="V24" s="7">
        <v>154000</v>
      </c>
      <c r="W24" s="7">
        <v>37000</v>
      </c>
      <c r="X24" s="7">
        <v>116000</v>
      </c>
      <c r="Y24" s="7">
        <v>3000</v>
      </c>
      <c r="Z24" s="7">
        <v>160000</v>
      </c>
      <c r="AA24" s="7">
        <v>0</v>
      </c>
      <c r="AB24" s="7">
        <v>977000</v>
      </c>
      <c r="AC24" s="7">
        <v>50000</v>
      </c>
      <c r="AD24" s="7">
        <v>1027000</v>
      </c>
    </row>
    <row r="25" spans="1:30" ht="14" x14ac:dyDescent="0.25">
      <c r="A25" s="2"/>
      <c r="B25" s="48" t="s">
        <v>1231</v>
      </c>
      <c r="C25" s="48"/>
      <c r="D25" s="18" t="s">
        <v>270</v>
      </c>
      <c r="E25" s="7">
        <v>1830000</v>
      </c>
      <c r="F25" s="7">
        <v>229000</v>
      </c>
      <c r="G25" s="7">
        <v>653000</v>
      </c>
      <c r="H25" s="7">
        <v>117000</v>
      </c>
      <c r="I25" s="7">
        <v>837000</v>
      </c>
      <c r="J25" s="7">
        <v>235000</v>
      </c>
      <c r="K25" s="7">
        <v>501000</v>
      </c>
      <c r="L25" s="7">
        <v>27000</v>
      </c>
      <c r="M25" s="7">
        <v>16000</v>
      </c>
      <c r="N25" s="7">
        <v>0</v>
      </c>
      <c r="O25" s="7">
        <v>3563000</v>
      </c>
      <c r="P25" s="7">
        <v>380000</v>
      </c>
      <c r="Q25" s="7">
        <v>3943000</v>
      </c>
      <c r="R25" s="7">
        <v>1319000</v>
      </c>
      <c r="S25" s="7">
        <v>193000</v>
      </c>
      <c r="T25" s="7">
        <v>537000</v>
      </c>
      <c r="U25" s="7">
        <v>83000</v>
      </c>
      <c r="V25" s="7">
        <v>683000</v>
      </c>
      <c r="W25" s="7">
        <v>172000</v>
      </c>
      <c r="X25" s="7">
        <v>403000</v>
      </c>
      <c r="Y25" s="7">
        <v>22000</v>
      </c>
      <c r="Z25" s="7">
        <v>259000</v>
      </c>
      <c r="AA25" s="7">
        <v>0</v>
      </c>
      <c r="AB25" s="7">
        <v>2941000</v>
      </c>
      <c r="AC25" s="7">
        <v>366000</v>
      </c>
      <c r="AD25" s="7">
        <v>3307000</v>
      </c>
    </row>
    <row r="26" spans="1:30" ht="14" x14ac:dyDescent="0.25">
      <c r="A26" s="2"/>
      <c r="B26" s="48" t="s">
        <v>676</v>
      </c>
      <c r="C26" s="48"/>
      <c r="D26" s="18" t="s">
        <v>33</v>
      </c>
      <c r="E26" s="7">
        <v>138000</v>
      </c>
      <c r="F26" s="7">
        <v>12000</v>
      </c>
      <c r="G26" s="7">
        <v>80000</v>
      </c>
      <c r="H26" s="7">
        <v>-1000</v>
      </c>
      <c r="I26" s="7">
        <v>168000</v>
      </c>
      <c r="J26" s="7">
        <v>68000</v>
      </c>
      <c r="K26" s="7">
        <v>206000</v>
      </c>
      <c r="L26" s="7">
        <v>2000</v>
      </c>
      <c r="M26" s="7">
        <v>-4000</v>
      </c>
      <c r="N26" s="7">
        <v>0</v>
      </c>
      <c r="O26" s="7">
        <v>577000</v>
      </c>
      <c r="P26" s="7">
        <v>19000</v>
      </c>
      <c r="Q26" s="7">
        <v>596000</v>
      </c>
      <c r="R26" s="7">
        <v>61000</v>
      </c>
      <c r="S26" s="7">
        <v>12000</v>
      </c>
      <c r="T26" s="7">
        <v>28000</v>
      </c>
      <c r="U26" s="7">
        <v>0</v>
      </c>
      <c r="V26" s="7">
        <v>-22000</v>
      </c>
      <c r="W26" s="7">
        <v>17000</v>
      </c>
      <c r="X26" s="7">
        <v>26000</v>
      </c>
      <c r="Y26" s="7">
        <v>5000</v>
      </c>
      <c r="Z26" s="7">
        <v>2000</v>
      </c>
      <c r="AA26" s="7">
        <v>0</v>
      </c>
      <c r="AB26" s="7">
        <v>89000</v>
      </c>
      <c r="AC26" s="7">
        <v>17000</v>
      </c>
      <c r="AD26" s="7">
        <v>106000</v>
      </c>
    </row>
    <row r="27" spans="1:30" ht="14" x14ac:dyDescent="0.25">
      <c r="A27" s="2"/>
      <c r="B27" s="46" t="s">
        <v>680</v>
      </c>
      <c r="C27" s="13" t="s">
        <v>933</v>
      </c>
      <c r="D27" s="18" t="s">
        <v>35</v>
      </c>
      <c r="E27" s="7">
        <v>917000</v>
      </c>
      <c r="F27" s="7">
        <v>66000</v>
      </c>
      <c r="G27" s="7">
        <v>383000</v>
      </c>
      <c r="H27" s="7">
        <v>33000</v>
      </c>
      <c r="I27" s="7">
        <v>376000</v>
      </c>
      <c r="J27" s="7">
        <v>77000</v>
      </c>
      <c r="K27" s="7">
        <v>228000</v>
      </c>
      <c r="L27" s="7">
        <v>13000</v>
      </c>
      <c r="M27" s="7">
        <v>127000</v>
      </c>
      <c r="N27" s="7">
        <v>0</v>
      </c>
      <c r="O27" s="7">
        <v>1771000</v>
      </c>
      <c r="P27" s="7">
        <v>272000</v>
      </c>
      <c r="Q27" s="7">
        <v>2043000</v>
      </c>
      <c r="R27" s="7">
        <v>847000</v>
      </c>
      <c r="S27" s="7">
        <v>60000</v>
      </c>
      <c r="T27" s="7">
        <v>370000</v>
      </c>
      <c r="U27" s="7">
        <v>31000</v>
      </c>
      <c r="V27" s="7">
        <v>339000</v>
      </c>
      <c r="W27" s="7">
        <v>70000</v>
      </c>
      <c r="X27" s="7">
        <v>178000</v>
      </c>
      <c r="Y27" s="7">
        <v>15000</v>
      </c>
      <c r="Z27" s="7">
        <v>113000</v>
      </c>
      <c r="AA27" s="7">
        <v>0</v>
      </c>
      <c r="AB27" s="7">
        <v>1593000</v>
      </c>
      <c r="AC27" s="7">
        <v>234000</v>
      </c>
      <c r="AD27" s="7">
        <v>1827000</v>
      </c>
    </row>
    <row r="28" spans="1:30" ht="14" x14ac:dyDescent="0.25">
      <c r="A28" s="2"/>
      <c r="B28" s="47"/>
      <c r="C28" s="13" t="s">
        <v>614</v>
      </c>
      <c r="D28" s="18" t="s">
        <v>37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</row>
    <row r="29" spans="1:30" ht="14" x14ac:dyDescent="0.25">
      <c r="A29" s="2"/>
      <c r="B29" s="48"/>
      <c r="C29" s="13" t="s">
        <v>1197</v>
      </c>
      <c r="D29" s="18" t="s">
        <v>39</v>
      </c>
      <c r="E29" s="7">
        <v>917000</v>
      </c>
      <c r="F29" s="7">
        <v>66000</v>
      </c>
      <c r="G29" s="7">
        <v>383000</v>
      </c>
      <c r="H29" s="7">
        <v>33000</v>
      </c>
      <c r="I29" s="7">
        <v>376000</v>
      </c>
      <c r="J29" s="7">
        <v>77000</v>
      </c>
      <c r="K29" s="7">
        <v>228000</v>
      </c>
      <c r="L29" s="7">
        <v>13000</v>
      </c>
      <c r="M29" s="7">
        <v>127000</v>
      </c>
      <c r="N29" s="7">
        <v>0</v>
      </c>
      <c r="O29" s="7">
        <v>1771000</v>
      </c>
      <c r="P29" s="7">
        <v>272000</v>
      </c>
      <c r="Q29" s="7">
        <v>2043000</v>
      </c>
      <c r="R29" s="7">
        <v>847000</v>
      </c>
      <c r="S29" s="7">
        <v>60000</v>
      </c>
      <c r="T29" s="7">
        <v>370000</v>
      </c>
      <c r="U29" s="7">
        <v>31000</v>
      </c>
      <c r="V29" s="7">
        <v>339000</v>
      </c>
      <c r="W29" s="7">
        <v>70000</v>
      </c>
      <c r="X29" s="7">
        <v>178000</v>
      </c>
      <c r="Y29" s="7">
        <v>15000</v>
      </c>
      <c r="Z29" s="7">
        <v>113000</v>
      </c>
      <c r="AA29" s="7">
        <v>0</v>
      </c>
      <c r="AB29" s="7">
        <v>1593000</v>
      </c>
      <c r="AC29" s="7">
        <v>234000</v>
      </c>
      <c r="AD29" s="7">
        <v>1827000</v>
      </c>
    </row>
    <row r="30" spans="1:30" ht="14" x14ac:dyDescent="0.25">
      <c r="A30" s="2"/>
      <c r="B30" s="48" t="s">
        <v>1370</v>
      </c>
      <c r="C30" s="48"/>
      <c r="D30" s="18" t="s">
        <v>40</v>
      </c>
      <c r="E30" s="7">
        <v>775000</v>
      </c>
      <c r="F30" s="7">
        <v>151000</v>
      </c>
      <c r="G30" s="7">
        <v>190000</v>
      </c>
      <c r="H30" s="7">
        <v>85000</v>
      </c>
      <c r="I30" s="7">
        <v>293000</v>
      </c>
      <c r="J30" s="7">
        <v>90000</v>
      </c>
      <c r="K30" s="7">
        <v>67000</v>
      </c>
      <c r="L30" s="7">
        <v>12000</v>
      </c>
      <c r="M30" s="7">
        <v>-107000</v>
      </c>
      <c r="N30" s="7">
        <v>0</v>
      </c>
      <c r="O30" s="7">
        <v>1215000</v>
      </c>
      <c r="P30" s="7">
        <v>89000</v>
      </c>
      <c r="Q30" s="7">
        <v>1304000</v>
      </c>
      <c r="R30" s="7">
        <v>411000</v>
      </c>
      <c r="S30" s="7">
        <v>121000</v>
      </c>
      <c r="T30" s="7">
        <v>139000</v>
      </c>
      <c r="U30" s="7">
        <v>52000</v>
      </c>
      <c r="V30" s="7">
        <v>366000</v>
      </c>
      <c r="W30" s="7">
        <v>85000</v>
      </c>
      <c r="X30" s="7">
        <v>199000</v>
      </c>
      <c r="Y30" s="7">
        <v>2000</v>
      </c>
      <c r="Z30" s="7">
        <v>144000</v>
      </c>
      <c r="AA30" s="7">
        <v>0</v>
      </c>
      <c r="AB30" s="7">
        <v>1259000</v>
      </c>
      <c r="AC30" s="7">
        <v>115000</v>
      </c>
      <c r="AD30" s="7">
        <v>1374000</v>
      </c>
    </row>
    <row r="31" spans="1:30" ht="14" x14ac:dyDescent="0.25">
      <c r="A31" s="2"/>
      <c r="B31" s="48" t="s">
        <v>743</v>
      </c>
      <c r="C31" s="48"/>
      <c r="D31" s="18" t="s">
        <v>41</v>
      </c>
      <c r="E31" s="7">
        <v>266000</v>
      </c>
      <c r="F31" s="7">
        <v>52000</v>
      </c>
      <c r="G31" s="7">
        <v>67000</v>
      </c>
      <c r="H31" s="7">
        <v>29000</v>
      </c>
      <c r="I31" s="7">
        <v>104000</v>
      </c>
      <c r="J31" s="7">
        <v>30000</v>
      </c>
      <c r="K31" s="7">
        <v>36000</v>
      </c>
      <c r="L31" s="7">
        <v>3000</v>
      </c>
      <c r="M31" s="7">
        <v>-41000</v>
      </c>
      <c r="N31" s="7">
        <v>0</v>
      </c>
      <c r="O31" s="7">
        <v>427000</v>
      </c>
      <c r="P31" s="7">
        <v>30000</v>
      </c>
      <c r="Q31" s="7">
        <v>457000</v>
      </c>
      <c r="R31" s="7">
        <v>138000</v>
      </c>
      <c r="S31" s="7">
        <v>41000</v>
      </c>
      <c r="T31" s="7">
        <v>50000</v>
      </c>
      <c r="U31" s="7">
        <v>17000</v>
      </c>
      <c r="V31" s="7">
        <v>125000</v>
      </c>
      <c r="W31" s="7">
        <v>30000</v>
      </c>
      <c r="X31" s="7">
        <v>68000</v>
      </c>
      <c r="Y31" s="7">
        <v>1000</v>
      </c>
      <c r="Z31" s="7">
        <v>54000</v>
      </c>
      <c r="AA31" s="7">
        <v>0</v>
      </c>
      <c r="AB31" s="7">
        <v>433000</v>
      </c>
      <c r="AC31" s="7">
        <v>39000</v>
      </c>
      <c r="AD31" s="7">
        <v>472000</v>
      </c>
    </row>
    <row r="32" spans="1:30" ht="14" x14ac:dyDescent="0.25">
      <c r="A32" s="2"/>
      <c r="B32" s="48" t="s">
        <v>1368</v>
      </c>
      <c r="C32" s="48"/>
      <c r="D32" s="18" t="s">
        <v>42</v>
      </c>
      <c r="E32" s="7">
        <v>509000</v>
      </c>
      <c r="F32" s="7">
        <v>99000</v>
      </c>
      <c r="G32" s="7">
        <v>123000</v>
      </c>
      <c r="H32" s="7">
        <v>56000</v>
      </c>
      <c r="I32" s="7">
        <v>189000</v>
      </c>
      <c r="J32" s="7">
        <v>60000</v>
      </c>
      <c r="K32" s="7">
        <v>31000</v>
      </c>
      <c r="L32" s="7">
        <v>9000</v>
      </c>
      <c r="M32" s="7">
        <v>-66000</v>
      </c>
      <c r="N32" s="7">
        <v>0</v>
      </c>
      <c r="O32" s="7">
        <v>788000</v>
      </c>
      <c r="P32" s="7">
        <v>59000</v>
      </c>
      <c r="Q32" s="7">
        <v>847000</v>
      </c>
      <c r="R32" s="7">
        <v>273000</v>
      </c>
      <c r="S32" s="7">
        <v>80000</v>
      </c>
      <c r="T32" s="7">
        <v>89000</v>
      </c>
      <c r="U32" s="7">
        <v>35000</v>
      </c>
      <c r="V32" s="7">
        <v>241000</v>
      </c>
      <c r="W32" s="7">
        <v>55000</v>
      </c>
      <c r="X32" s="7">
        <v>131000</v>
      </c>
      <c r="Y32" s="7">
        <v>1000</v>
      </c>
      <c r="Z32" s="7">
        <v>90000</v>
      </c>
      <c r="AA32" s="7">
        <v>0</v>
      </c>
      <c r="AB32" s="7">
        <v>826000</v>
      </c>
      <c r="AC32" s="7">
        <v>76000</v>
      </c>
      <c r="AD32" s="7">
        <v>902000</v>
      </c>
    </row>
    <row r="33" spans="1:30" ht="14" x14ac:dyDescent="0.25">
      <c r="A33" s="2"/>
      <c r="B33" s="48" t="s">
        <v>833</v>
      </c>
      <c r="C33" s="48"/>
      <c r="D33" s="18" t="s">
        <v>43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-17000</v>
      </c>
      <c r="N33" s="7">
        <v>0</v>
      </c>
      <c r="O33" s="7">
        <v>-17000</v>
      </c>
      <c r="P33" s="7">
        <v>0</v>
      </c>
      <c r="Q33" s="7">
        <v>-17000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11000</v>
      </c>
      <c r="AA33" s="7">
        <v>0</v>
      </c>
      <c r="AB33" s="7">
        <v>11000</v>
      </c>
      <c r="AC33" s="7">
        <v>0</v>
      </c>
      <c r="AD33" s="7">
        <v>11000</v>
      </c>
    </row>
    <row r="34" spans="1:30" ht="28" x14ac:dyDescent="0.25">
      <c r="A34" s="2"/>
      <c r="B34" s="46" t="s">
        <v>1374</v>
      </c>
      <c r="C34" s="13" t="s">
        <v>938</v>
      </c>
      <c r="D34" s="18" t="s">
        <v>44</v>
      </c>
      <c r="E34" s="7">
        <v>509000</v>
      </c>
      <c r="F34" s="7">
        <v>99000</v>
      </c>
      <c r="G34" s="7">
        <v>123000</v>
      </c>
      <c r="H34" s="7">
        <v>56000</v>
      </c>
      <c r="I34" s="7">
        <v>189000</v>
      </c>
      <c r="J34" s="7">
        <v>60000</v>
      </c>
      <c r="K34" s="7">
        <v>31000</v>
      </c>
      <c r="L34" s="7">
        <v>9000</v>
      </c>
      <c r="M34" s="7">
        <v>-83000</v>
      </c>
      <c r="N34" s="7">
        <v>0</v>
      </c>
      <c r="O34" s="7">
        <v>771000</v>
      </c>
      <c r="P34" s="7">
        <v>59000</v>
      </c>
      <c r="Q34" s="7">
        <v>830000</v>
      </c>
      <c r="R34" s="7">
        <v>273000</v>
      </c>
      <c r="S34" s="7">
        <v>80000</v>
      </c>
      <c r="T34" s="7">
        <v>89000</v>
      </c>
      <c r="U34" s="7">
        <v>35000</v>
      </c>
      <c r="V34" s="7">
        <v>241000</v>
      </c>
      <c r="W34" s="7">
        <v>55000</v>
      </c>
      <c r="X34" s="7">
        <v>131000</v>
      </c>
      <c r="Y34" s="7">
        <v>1000</v>
      </c>
      <c r="Z34" s="7">
        <v>101000</v>
      </c>
      <c r="AA34" s="7">
        <v>0</v>
      </c>
      <c r="AB34" s="7">
        <v>837000</v>
      </c>
      <c r="AC34" s="7">
        <v>76000</v>
      </c>
      <c r="AD34" s="7">
        <v>913000</v>
      </c>
    </row>
    <row r="35" spans="1:30" ht="14" x14ac:dyDescent="0.25">
      <c r="A35" s="2"/>
      <c r="B35" s="47"/>
      <c r="C35" s="13" t="s">
        <v>708</v>
      </c>
      <c r="D35" s="18" t="s">
        <v>45</v>
      </c>
      <c r="E35" s="7">
        <v>-29000</v>
      </c>
      <c r="F35" s="7">
        <v>0</v>
      </c>
      <c r="G35" s="7">
        <v>-29000</v>
      </c>
      <c r="H35" s="7">
        <v>0</v>
      </c>
      <c r="I35" s="7">
        <v>-3000</v>
      </c>
      <c r="J35" s="7">
        <v>0</v>
      </c>
      <c r="K35" s="7">
        <v>-3000</v>
      </c>
      <c r="L35" s="7">
        <v>0</v>
      </c>
      <c r="M35" s="7">
        <v>22000</v>
      </c>
      <c r="N35" s="7">
        <v>0</v>
      </c>
      <c r="O35" s="7">
        <v>-13000</v>
      </c>
      <c r="P35" s="7">
        <v>0</v>
      </c>
      <c r="Q35" s="7">
        <v>-13000</v>
      </c>
      <c r="R35" s="7">
        <v>-19000</v>
      </c>
      <c r="S35" s="7">
        <v>0</v>
      </c>
      <c r="T35" s="7">
        <v>-18000</v>
      </c>
      <c r="U35" s="7">
        <v>0</v>
      </c>
      <c r="V35" s="7">
        <v>-1000</v>
      </c>
      <c r="W35" s="7">
        <v>0</v>
      </c>
      <c r="X35" s="7">
        <v>-2000</v>
      </c>
      <c r="Y35" s="7">
        <v>0</v>
      </c>
      <c r="Z35" s="7">
        <v>2000</v>
      </c>
      <c r="AA35" s="7">
        <v>0</v>
      </c>
      <c r="AB35" s="7">
        <v>-20000</v>
      </c>
      <c r="AC35" s="7">
        <v>0</v>
      </c>
      <c r="AD35" s="7">
        <v>-20000</v>
      </c>
    </row>
    <row r="36" spans="1:30" ht="14" x14ac:dyDescent="0.25">
      <c r="A36" s="2"/>
      <c r="B36" s="48"/>
      <c r="C36" s="13" t="s">
        <v>709</v>
      </c>
      <c r="D36" s="18" t="s">
        <v>47</v>
      </c>
      <c r="E36" s="7">
        <v>480000</v>
      </c>
      <c r="F36" s="7">
        <v>99000</v>
      </c>
      <c r="G36" s="7">
        <v>94000</v>
      </c>
      <c r="H36" s="7">
        <v>56000</v>
      </c>
      <c r="I36" s="7">
        <v>186000</v>
      </c>
      <c r="J36" s="7">
        <v>60000</v>
      </c>
      <c r="K36" s="7">
        <v>28000</v>
      </c>
      <c r="L36" s="7">
        <v>9000</v>
      </c>
      <c r="M36" s="7">
        <v>-61000</v>
      </c>
      <c r="N36" s="7">
        <v>0</v>
      </c>
      <c r="O36" s="7">
        <v>758000</v>
      </c>
      <c r="P36" s="7">
        <v>59000</v>
      </c>
      <c r="Q36" s="7">
        <v>817000</v>
      </c>
      <c r="R36" s="7">
        <v>254000</v>
      </c>
      <c r="S36" s="7">
        <v>80000</v>
      </c>
      <c r="T36" s="7">
        <v>71000</v>
      </c>
      <c r="U36" s="7">
        <v>35000</v>
      </c>
      <c r="V36" s="7">
        <v>240000</v>
      </c>
      <c r="W36" s="7">
        <v>55000</v>
      </c>
      <c r="X36" s="7">
        <v>129000</v>
      </c>
      <c r="Y36" s="7">
        <v>1000</v>
      </c>
      <c r="Z36" s="7">
        <v>103000</v>
      </c>
      <c r="AA36" s="7">
        <v>0</v>
      </c>
      <c r="AB36" s="7">
        <v>817000</v>
      </c>
      <c r="AC36" s="7">
        <v>76000</v>
      </c>
      <c r="AD36" s="7">
        <v>893000</v>
      </c>
    </row>
    <row r="37" spans="1:30" ht="14" x14ac:dyDescent="0.25">
      <c r="A37" s="2"/>
      <c r="B37" s="48" t="s">
        <v>891</v>
      </c>
      <c r="C37" s="48"/>
      <c r="D37" s="18" t="s">
        <v>63</v>
      </c>
      <c r="E37" s="7">
        <v>99753000</v>
      </c>
      <c r="F37" s="7">
        <v>67510000</v>
      </c>
      <c r="G37" s="7">
        <v>17134000</v>
      </c>
      <c r="H37" s="7">
        <v>613000</v>
      </c>
      <c r="I37" s="7">
        <v>41209000</v>
      </c>
      <c r="J37" s="7">
        <v>19441000</v>
      </c>
      <c r="K37" s="7">
        <v>66714000</v>
      </c>
      <c r="L37" s="7">
        <v>558000</v>
      </c>
      <c r="M37" s="7">
        <v>126638000</v>
      </c>
      <c r="N37" s="7">
        <v>0</v>
      </c>
      <c r="O37" s="7">
        <v>354926000</v>
      </c>
      <c r="P37" s="7">
        <v>44527000</v>
      </c>
      <c r="Q37" s="7">
        <v>399453000</v>
      </c>
      <c r="R37" s="7">
        <v>91621000</v>
      </c>
      <c r="S37" s="7">
        <v>61530000</v>
      </c>
      <c r="T37" s="7">
        <v>14723000</v>
      </c>
      <c r="U37" s="7">
        <v>576000</v>
      </c>
      <c r="V37" s="7">
        <v>42970000</v>
      </c>
      <c r="W37" s="7">
        <v>16713000</v>
      </c>
      <c r="X37" s="7">
        <v>53406000</v>
      </c>
      <c r="Y37" s="7">
        <v>611000</v>
      </c>
      <c r="Z37" s="7">
        <v>123194000</v>
      </c>
      <c r="AA37" s="7">
        <v>0</v>
      </c>
      <c r="AB37" s="7">
        <v>329091000</v>
      </c>
      <c r="AC37" s="7">
        <v>41392000</v>
      </c>
      <c r="AD37" s="7">
        <v>370483000</v>
      </c>
    </row>
    <row r="38" spans="1:30" ht="14" x14ac:dyDescent="0.25">
      <c r="A38" s="2"/>
      <c r="B38" s="13"/>
      <c r="C38" s="13" t="s">
        <v>971</v>
      </c>
      <c r="D38" s="18" t="s">
        <v>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470000</v>
      </c>
      <c r="N38" s="7">
        <v>0</v>
      </c>
      <c r="O38" s="7">
        <v>470000</v>
      </c>
      <c r="P38" s="7">
        <v>0</v>
      </c>
      <c r="Q38" s="7">
        <v>470000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477000</v>
      </c>
      <c r="AA38" s="7">
        <v>0</v>
      </c>
      <c r="AB38" s="7">
        <v>477000</v>
      </c>
      <c r="AC38" s="7">
        <v>0</v>
      </c>
      <c r="AD38" s="7">
        <v>477000</v>
      </c>
    </row>
    <row r="39" spans="1:30" ht="14" x14ac:dyDescent="0.25">
      <c r="A39" s="2"/>
      <c r="B39" s="13"/>
      <c r="C39" s="13" t="s">
        <v>984</v>
      </c>
      <c r="D39" s="18" t="s">
        <v>66</v>
      </c>
      <c r="E39" s="7">
        <v>98688000</v>
      </c>
      <c r="F39" s="7">
        <v>67556000</v>
      </c>
      <c r="G39" s="7">
        <v>16563000</v>
      </c>
      <c r="H39" s="7">
        <v>544000</v>
      </c>
      <c r="I39" s="7">
        <v>40648500</v>
      </c>
      <c r="J39" s="7">
        <v>19417000</v>
      </c>
      <c r="K39" s="7">
        <v>65980000</v>
      </c>
      <c r="L39" s="7">
        <v>525000</v>
      </c>
      <c r="M39" s="8"/>
      <c r="N39" s="7">
        <v>0</v>
      </c>
      <c r="O39" s="7">
        <v>225802500</v>
      </c>
      <c r="P39" s="7">
        <v>30389000</v>
      </c>
      <c r="Q39" s="7">
        <v>256191500</v>
      </c>
      <c r="R39" s="7">
        <v>90672000</v>
      </c>
      <c r="S39" s="7">
        <v>61505000</v>
      </c>
      <c r="T39" s="7">
        <v>14183000</v>
      </c>
      <c r="U39" s="7">
        <v>485000</v>
      </c>
      <c r="V39" s="7">
        <v>42355000</v>
      </c>
      <c r="W39" s="7">
        <v>16628000</v>
      </c>
      <c r="X39" s="7">
        <v>52572000</v>
      </c>
      <c r="Y39" s="7">
        <v>583000</v>
      </c>
      <c r="Z39" s="8"/>
      <c r="AA39" s="7">
        <v>0</v>
      </c>
      <c r="AB39" s="7">
        <v>203295000</v>
      </c>
      <c r="AC39" s="7">
        <v>28912000</v>
      </c>
      <c r="AD39" s="7">
        <v>232207000</v>
      </c>
    </row>
    <row r="40" spans="1:30" ht="14" x14ac:dyDescent="0.25">
      <c r="A40" s="2"/>
      <c r="B40" s="48" t="s">
        <v>900</v>
      </c>
      <c r="C40" s="48"/>
      <c r="D40" s="18" t="s">
        <v>67</v>
      </c>
      <c r="E40" s="7">
        <v>102228000</v>
      </c>
      <c r="F40" s="7">
        <v>68283000</v>
      </c>
      <c r="G40" s="7">
        <v>19261000</v>
      </c>
      <c r="H40" s="7">
        <v>477000</v>
      </c>
      <c r="I40" s="7">
        <v>41986000</v>
      </c>
      <c r="J40" s="7">
        <v>19302000</v>
      </c>
      <c r="K40" s="7">
        <v>65794000</v>
      </c>
      <c r="L40" s="7">
        <v>698000</v>
      </c>
      <c r="M40" s="8"/>
      <c r="N40" s="7">
        <v>0</v>
      </c>
      <c r="O40" s="7">
        <v>230485000</v>
      </c>
      <c r="P40" s="7">
        <v>31978000</v>
      </c>
      <c r="Q40" s="7">
        <v>262463000</v>
      </c>
      <c r="R40" s="7">
        <v>95185000</v>
      </c>
      <c r="S40" s="7">
        <v>62721000</v>
      </c>
      <c r="T40" s="7">
        <v>17319000</v>
      </c>
      <c r="U40" s="7">
        <v>492000</v>
      </c>
      <c r="V40" s="7">
        <v>42060000</v>
      </c>
      <c r="W40" s="7">
        <v>16986000</v>
      </c>
      <c r="X40" s="7">
        <v>54195000</v>
      </c>
      <c r="Y40" s="7">
        <v>752000</v>
      </c>
      <c r="Z40" s="8"/>
      <c r="AA40" s="7">
        <v>0</v>
      </c>
      <c r="AB40" s="7">
        <v>209670000</v>
      </c>
      <c r="AC40" s="7">
        <v>30362000</v>
      </c>
      <c r="AD40" s="7">
        <v>240032000</v>
      </c>
    </row>
    <row r="41" spans="1:30" ht="14" x14ac:dyDescent="0.25">
      <c r="A41" s="2"/>
      <c r="B41" s="48" t="s">
        <v>914</v>
      </c>
      <c r="C41" s="48"/>
      <c r="D41" s="18" t="s">
        <v>68</v>
      </c>
      <c r="E41" s="7">
        <v>426000</v>
      </c>
      <c r="F41" s="7">
        <v>243000</v>
      </c>
      <c r="G41" s="7">
        <v>145000</v>
      </c>
      <c r="H41" s="7">
        <v>0</v>
      </c>
      <c r="I41" s="7">
        <v>630000</v>
      </c>
      <c r="J41" s="7">
        <v>261000</v>
      </c>
      <c r="K41" s="7">
        <v>782000</v>
      </c>
      <c r="L41" s="7">
        <v>0</v>
      </c>
      <c r="M41" s="8"/>
      <c r="N41" s="7">
        <v>0</v>
      </c>
      <c r="O41" s="7">
        <v>2099000</v>
      </c>
      <c r="P41" s="7">
        <v>110000</v>
      </c>
      <c r="Q41" s="7">
        <v>2209000</v>
      </c>
      <c r="R41" s="7">
        <v>309000</v>
      </c>
      <c r="S41" s="7">
        <v>233000</v>
      </c>
      <c r="T41" s="7">
        <v>36000</v>
      </c>
      <c r="U41" s="7">
        <v>0</v>
      </c>
      <c r="V41" s="7">
        <v>452000</v>
      </c>
      <c r="W41" s="7">
        <v>234000</v>
      </c>
      <c r="X41" s="7">
        <v>412000</v>
      </c>
      <c r="Y41" s="7">
        <v>0</v>
      </c>
      <c r="Z41" s="8"/>
      <c r="AA41" s="7">
        <v>0</v>
      </c>
      <c r="AB41" s="7">
        <v>1407000</v>
      </c>
      <c r="AC41" s="7">
        <v>82000</v>
      </c>
      <c r="AD41" s="7">
        <v>1489000</v>
      </c>
    </row>
    <row r="42" spans="1:30" ht="14" x14ac:dyDescent="0.25">
      <c r="A42" s="2"/>
      <c r="B42" s="48" t="s">
        <v>913</v>
      </c>
      <c r="C42" s="48"/>
      <c r="D42" s="18" t="s">
        <v>69</v>
      </c>
      <c r="E42" s="7">
        <v>47000</v>
      </c>
      <c r="F42" s="7">
        <v>0</v>
      </c>
      <c r="G42" s="7">
        <v>0</v>
      </c>
      <c r="H42" s="7">
        <v>0</v>
      </c>
      <c r="I42" s="7">
        <v>82000</v>
      </c>
      <c r="J42" s="7">
        <v>0</v>
      </c>
      <c r="K42" s="7">
        <v>0</v>
      </c>
      <c r="L42" s="7">
        <v>0</v>
      </c>
      <c r="M42" s="8"/>
      <c r="N42" s="7">
        <v>1005000</v>
      </c>
      <c r="O42" s="7">
        <v>1134000</v>
      </c>
      <c r="P42" s="7">
        <v>1000</v>
      </c>
      <c r="Q42" s="7">
        <v>1135000</v>
      </c>
      <c r="R42" s="7">
        <v>40000</v>
      </c>
      <c r="S42" s="7">
        <v>0</v>
      </c>
      <c r="T42" s="7">
        <v>0</v>
      </c>
      <c r="U42" s="7">
        <v>0</v>
      </c>
      <c r="V42" s="7">
        <v>64000</v>
      </c>
      <c r="W42" s="7">
        <v>1000</v>
      </c>
      <c r="X42" s="7">
        <v>1000</v>
      </c>
      <c r="Y42" s="7">
        <v>0</v>
      </c>
      <c r="Z42" s="8"/>
      <c r="AA42" s="7">
        <v>372000</v>
      </c>
      <c r="AB42" s="7">
        <v>478000</v>
      </c>
      <c r="AC42" s="7">
        <v>3000</v>
      </c>
      <c r="AD42" s="7">
        <v>481000</v>
      </c>
    </row>
    <row r="43" spans="1:30" ht="14" x14ac:dyDescent="0.25">
      <c r="A43" s="2"/>
      <c r="B43" s="48" t="s">
        <v>887</v>
      </c>
      <c r="C43" s="48"/>
      <c r="D43" s="18" t="s">
        <v>70</v>
      </c>
      <c r="E43" s="7">
        <v>100016000</v>
      </c>
      <c r="F43" s="7">
        <v>168000</v>
      </c>
      <c r="G43" s="7">
        <v>3064000</v>
      </c>
      <c r="H43" s="7">
        <v>21871000</v>
      </c>
      <c r="I43" s="7">
        <v>53076000</v>
      </c>
      <c r="J43" s="7">
        <v>18809000</v>
      </c>
      <c r="K43" s="7">
        <v>50888000</v>
      </c>
      <c r="L43" s="7">
        <v>34564000</v>
      </c>
      <c r="M43" s="7">
        <v>51447000</v>
      </c>
      <c r="N43" s="7">
        <v>0</v>
      </c>
      <c r="O43" s="7">
        <v>330671000</v>
      </c>
      <c r="P43" s="7">
        <v>39281000</v>
      </c>
      <c r="Q43" s="7">
        <v>369952000</v>
      </c>
      <c r="R43" s="7">
        <v>98921000</v>
      </c>
      <c r="S43" s="7">
        <v>145000</v>
      </c>
      <c r="T43" s="7">
        <v>3050000</v>
      </c>
      <c r="U43" s="7">
        <v>18981000</v>
      </c>
      <c r="V43" s="7">
        <v>55861000</v>
      </c>
      <c r="W43" s="7">
        <v>16045000</v>
      </c>
      <c r="X43" s="7">
        <v>46220000</v>
      </c>
      <c r="Y43" s="7">
        <v>30033000</v>
      </c>
      <c r="Z43" s="7">
        <v>41914000</v>
      </c>
      <c r="AA43" s="7">
        <v>0</v>
      </c>
      <c r="AB43" s="7">
        <v>307975000</v>
      </c>
      <c r="AC43" s="7">
        <v>37014000</v>
      </c>
      <c r="AD43" s="7">
        <v>344989000</v>
      </c>
    </row>
    <row r="44" spans="1:30" ht="14" x14ac:dyDescent="0.25">
      <c r="A44" s="2"/>
      <c r="B44" s="13"/>
      <c r="C44" s="13" t="s">
        <v>985</v>
      </c>
      <c r="D44" s="18" t="s">
        <v>71</v>
      </c>
      <c r="E44" s="7">
        <v>95996000</v>
      </c>
      <c r="F44" s="7">
        <v>0</v>
      </c>
      <c r="G44" s="7">
        <v>11000</v>
      </c>
      <c r="H44" s="7">
        <v>21715000</v>
      </c>
      <c r="I44" s="7">
        <v>48013000</v>
      </c>
      <c r="J44" s="7">
        <v>17687000</v>
      </c>
      <c r="K44" s="7">
        <v>43961000</v>
      </c>
      <c r="L44" s="7">
        <v>34509000</v>
      </c>
      <c r="M44" s="8"/>
      <c r="N44" s="7">
        <v>0</v>
      </c>
      <c r="O44" s="7">
        <v>261881000</v>
      </c>
      <c r="P44" s="7">
        <v>36160000</v>
      </c>
      <c r="Q44" s="7">
        <v>298041000</v>
      </c>
      <c r="R44" s="7">
        <v>94880000</v>
      </c>
      <c r="S44" s="7">
        <v>0</v>
      </c>
      <c r="T44" s="7">
        <v>12000</v>
      </c>
      <c r="U44" s="7">
        <v>18839000</v>
      </c>
      <c r="V44" s="7">
        <v>50434000</v>
      </c>
      <c r="W44" s="7">
        <v>14868000</v>
      </c>
      <c r="X44" s="7">
        <v>42254000</v>
      </c>
      <c r="Y44" s="7">
        <v>30020000</v>
      </c>
      <c r="Z44" s="8"/>
      <c r="AA44" s="7">
        <v>0</v>
      </c>
      <c r="AB44" s="7">
        <v>251295000</v>
      </c>
      <c r="AC44" s="7">
        <v>35354000</v>
      </c>
      <c r="AD44" s="7">
        <v>286649000</v>
      </c>
    </row>
    <row r="45" spans="1:30" ht="14" x14ac:dyDescent="0.25">
      <c r="A45" s="2"/>
      <c r="B45" s="48" t="s">
        <v>920</v>
      </c>
      <c r="C45" s="48"/>
      <c r="D45" s="18" t="s">
        <v>72</v>
      </c>
      <c r="E45" s="7">
        <v>94829000</v>
      </c>
      <c r="F45" s="7">
        <v>0</v>
      </c>
      <c r="G45" s="7">
        <v>11000</v>
      </c>
      <c r="H45" s="7">
        <v>23775000</v>
      </c>
      <c r="I45" s="7">
        <v>47007000</v>
      </c>
      <c r="J45" s="7">
        <v>17876000</v>
      </c>
      <c r="K45" s="7">
        <v>45107000</v>
      </c>
      <c r="L45" s="7">
        <v>32222000</v>
      </c>
      <c r="M45" s="8"/>
      <c r="N45" s="7">
        <v>0</v>
      </c>
      <c r="O45" s="7">
        <v>260816000</v>
      </c>
      <c r="P45" s="7">
        <v>37619000</v>
      </c>
      <c r="Q45" s="7">
        <v>298435000</v>
      </c>
      <c r="R45" s="7">
        <v>94702000</v>
      </c>
      <c r="S45" s="7">
        <v>0</v>
      </c>
      <c r="T45" s="7">
        <v>11000</v>
      </c>
      <c r="U45" s="7">
        <v>20893000</v>
      </c>
      <c r="V45" s="7">
        <v>48359000</v>
      </c>
      <c r="W45" s="7">
        <v>14571000</v>
      </c>
      <c r="X45" s="7">
        <v>43029000</v>
      </c>
      <c r="Y45" s="7">
        <v>33525000</v>
      </c>
      <c r="Z45" s="8"/>
      <c r="AA45" s="7">
        <v>0</v>
      </c>
      <c r="AB45" s="7">
        <v>255079000</v>
      </c>
      <c r="AC45" s="7">
        <v>35567000</v>
      </c>
      <c r="AD45" s="7">
        <v>290646000</v>
      </c>
    </row>
    <row r="46" spans="1:30" ht="14" x14ac:dyDescent="0.25">
      <c r="A46" s="2"/>
      <c r="B46" s="48" t="s">
        <v>889</v>
      </c>
      <c r="C46" s="48"/>
      <c r="D46" s="18" t="s">
        <v>74</v>
      </c>
      <c r="E46" s="7">
        <v>75094000</v>
      </c>
      <c r="F46" s="7">
        <v>39369000</v>
      </c>
      <c r="G46" s="7">
        <v>18652000</v>
      </c>
      <c r="H46" s="7">
        <v>1019000</v>
      </c>
      <c r="I46" s="7">
        <v>43939500</v>
      </c>
      <c r="J46" s="7">
        <v>20196000</v>
      </c>
      <c r="K46" s="7">
        <v>76544000</v>
      </c>
      <c r="L46" s="7">
        <v>1201000</v>
      </c>
      <c r="M46" s="7">
        <v>20425000</v>
      </c>
      <c r="N46" s="7">
        <v>0</v>
      </c>
      <c r="O46" s="7">
        <v>238418500</v>
      </c>
      <c r="P46" s="7">
        <v>38319000</v>
      </c>
      <c r="Q46" s="7">
        <v>276737500</v>
      </c>
      <c r="R46" s="7">
        <v>67123000</v>
      </c>
      <c r="S46" s="7">
        <v>34738000</v>
      </c>
      <c r="T46" s="7">
        <v>16520000</v>
      </c>
      <c r="U46" s="7">
        <v>698000</v>
      </c>
      <c r="V46" s="7">
        <v>40287000</v>
      </c>
      <c r="W46" s="7">
        <v>16714000</v>
      </c>
      <c r="X46" s="7">
        <v>58783000</v>
      </c>
      <c r="Y46" s="7">
        <v>861000</v>
      </c>
      <c r="Z46" s="7">
        <v>19045000</v>
      </c>
      <c r="AA46" s="7">
        <v>0</v>
      </c>
      <c r="AB46" s="7">
        <v>203511000</v>
      </c>
      <c r="AC46" s="7">
        <v>34438000</v>
      </c>
      <c r="AD46" s="7">
        <v>237949000</v>
      </c>
    </row>
    <row r="47" spans="1:30" ht="14" x14ac:dyDescent="0.25">
      <c r="A47" s="2"/>
      <c r="B47" s="48" t="s">
        <v>919</v>
      </c>
      <c r="C47" s="48"/>
      <c r="D47" s="18" t="s">
        <v>75</v>
      </c>
      <c r="E47" s="7">
        <v>74000000</v>
      </c>
      <c r="F47" s="7">
        <v>38795000</v>
      </c>
      <c r="G47" s="7">
        <v>18173000</v>
      </c>
      <c r="H47" s="7">
        <v>965000</v>
      </c>
      <c r="I47" s="7">
        <v>42565000</v>
      </c>
      <c r="J47" s="7">
        <v>19818000</v>
      </c>
      <c r="K47" s="7">
        <v>73716000</v>
      </c>
      <c r="L47" s="7">
        <v>1011000</v>
      </c>
      <c r="M47" s="7">
        <v>20779000</v>
      </c>
      <c r="N47" s="7">
        <v>0</v>
      </c>
      <c r="O47" s="7">
        <v>232854000</v>
      </c>
      <c r="P47" s="7">
        <v>38051000</v>
      </c>
      <c r="Q47" s="7">
        <v>270905000</v>
      </c>
      <c r="R47" s="7">
        <v>68439000</v>
      </c>
      <c r="S47" s="7">
        <v>35607000</v>
      </c>
      <c r="T47" s="7">
        <v>16840000</v>
      </c>
      <c r="U47" s="7">
        <v>726000</v>
      </c>
      <c r="V47" s="7">
        <v>40718000</v>
      </c>
      <c r="W47" s="7">
        <v>16862000</v>
      </c>
      <c r="X47" s="7">
        <v>60269000</v>
      </c>
      <c r="Y47" s="7">
        <v>924000</v>
      </c>
      <c r="Z47" s="7">
        <v>19388000</v>
      </c>
      <c r="AA47" s="7">
        <v>0</v>
      </c>
      <c r="AB47" s="7">
        <v>207326000</v>
      </c>
      <c r="AC47" s="7">
        <v>35120000</v>
      </c>
      <c r="AD47" s="7">
        <v>242446000</v>
      </c>
    </row>
    <row r="48" spans="1:30" ht="14" x14ac:dyDescent="0.25">
      <c r="A48" s="2"/>
      <c r="B48" s="48" t="s">
        <v>893</v>
      </c>
      <c r="C48" s="48"/>
      <c r="D48" s="18" t="s">
        <v>76</v>
      </c>
      <c r="E48" s="7">
        <v>38450000</v>
      </c>
      <c r="F48" s="7">
        <v>390000</v>
      </c>
      <c r="G48" s="7">
        <v>0</v>
      </c>
      <c r="H48" s="7">
        <v>27165000</v>
      </c>
      <c r="I48" s="7">
        <v>32528000</v>
      </c>
      <c r="J48" s="7">
        <v>10459000</v>
      </c>
      <c r="K48" s="7">
        <v>50064000</v>
      </c>
      <c r="L48" s="7">
        <v>92790000</v>
      </c>
      <c r="M48" s="7">
        <v>522000</v>
      </c>
      <c r="N48" s="7">
        <v>0</v>
      </c>
      <c r="O48" s="7">
        <v>251978000</v>
      </c>
      <c r="P48" s="7">
        <v>18689000</v>
      </c>
      <c r="Q48" s="7">
        <v>270667000</v>
      </c>
      <c r="R48" s="7">
        <v>35835000</v>
      </c>
      <c r="S48" s="7">
        <v>370000</v>
      </c>
      <c r="T48" s="7">
        <v>0</v>
      </c>
      <c r="U48" s="7">
        <v>22311000</v>
      </c>
      <c r="V48" s="7">
        <v>35989000</v>
      </c>
      <c r="W48" s="7">
        <v>9232000</v>
      </c>
      <c r="X48" s="7">
        <v>51905000</v>
      </c>
      <c r="Y48" s="7">
        <v>86483000</v>
      </c>
      <c r="Z48" s="7">
        <v>560000</v>
      </c>
      <c r="AA48" s="7">
        <v>0</v>
      </c>
      <c r="AB48" s="7">
        <v>242315000</v>
      </c>
      <c r="AC48" s="7">
        <v>14857000</v>
      </c>
      <c r="AD48" s="7">
        <v>257172000</v>
      </c>
    </row>
    <row r="49" spans="1:30" ht="14" x14ac:dyDescent="0.25">
      <c r="A49" s="2"/>
      <c r="B49" s="46" t="s">
        <v>1310</v>
      </c>
      <c r="C49" s="13" t="s">
        <v>1064</v>
      </c>
      <c r="D49" s="18" t="s">
        <v>77</v>
      </c>
      <c r="E49" s="7">
        <v>603000</v>
      </c>
      <c r="F49" s="7">
        <v>193000</v>
      </c>
      <c r="G49" s="7">
        <v>249000</v>
      </c>
      <c r="H49" s="7">
        <v>2000</v>
      </c>
      <c r="I49" s="7">
        <v>378000</v>
      </c>
      <c r="J49" s="7">
        <v>126000</v>
      </c>
      <c r="K49" s="7">
        <v>245000</v>
      </c>
      <c r="L49" s="7">
        <v>2000</v>
      </c>
      <c r="M49" s="7">
        <v>0</v>
      </c>
      <c r="N49" s="7">
        <v>0</v>
      </c>
      <c r="O49" s="7">
        <v>1356000</v>
      </c>
      <c r="P49" s="7">
        <v>253000</v>
      </c>
      <c r="Q49" s="7">
        <v>1609000</v>
      </c>
      <c r="R49" s="7">
        <v>525000</v>
      </c>
      <c r="S49" s="7">
        <v>181000</v>
      </c>
      <c r="T49" s="7">
        <v>178000</v>
      </c>
      <c r="U49" s="7">
        <v>2000</v>
      </c>
      <c r="V49" s="7">
        <v>370000</v>
      </c>
      <c r="W49" s="7">
        <v>101000</v>
      </c>
      <c r="X49" s="7">
        <v>228000</v>
      </c>
      <c r="Y49" s="7">
        <v>0</v>
      </c>
      <c r="Z49" s="7">
        <v>0</v>
      </c>
      <c r="AA49" s="7">
        <v>0</v>
      </c>
      <c r="AB49" s="7">
        <v>1226000</v>
      </c>
      <c r="AC49" s="7">
        <v>195000</v>
      </c>
      <c r="AD49" s="7">
        <v>1421000</v>
      </c>
    </row>
    <row r="50" spans="1:30" ht="14" x14ac:dyDescent="0.25">
      <c r="A50" s="2"/>
      <c r="B50" s="47"/>
      <c r="C50" s="13" t="s">
        <v>1065</v>
      </c>
      <c r="D50" s="18" t="s">
        <v>78</v>
      </c>
      <c r="E50" s="7">
        <v>652000</v>
      </c>
      <c r="F50" s="7">
        <v>0</v>
      </c>
      <c r="G50" s="7">
        <v>0</v>
      </c>
      <c r="H50" s="7">
        <v>95000</v>
      </c>
      <c r="I50" s="7">
        <v>281000</v>
      </c>
      <c r="J50" s="7">
        <v>53000</v>
      </c>
      <c r="K50" s="7">
        <v>51000</v>
      </c>
      <c r="L50" s="7">
        <v>23000</v>
      </c>
      <c r="M50" s="7">
        <v>0</v>
      </c>
      <c r="N50" s="7">
        <v>0</v>
      </c>
      <c r="O50" s="7">
        <v>1155000</v>
      </c>
      <c r="P50" s="7">
        <v>70000</v>
      </c>
      <c r="Q50" s="7">
        <v>1225000</v>
      </c>
      <c r="R50" s="7">
        <v>291000</v>
      </c>
      <c r="S50" s="7">
        <v>0</v>
      </c>
      <c r="T50" s="7">
        <v>0</v>
      </c>
      <c r="U50" s="7">
        <v>61000</v>
      </c>
      <c r="V50" s="7">
        <v>149000</v>
      </c>
      <c r="W50" s="7">
        <v>30000</v>
      </c>
      <c r="X50" s="7">
        <v>39000</v>
      </c>
      <c r="Y50" s="7">
        <v>19000</v>
      </c>
      <c r="Z50" s="7">
        <v>0</v>
      </c>
      <c r="AA50" s="7">
        <v>0</v>
      </c>
      <c r="AB50" s="7">
        <v>589000</v>
      </c>
      <c r="AC50" s="7">
        <v>115000</v>
      </c>
      <c r="AD50" s="7">
        <v>704000</v>
      </c>
    </row>
    <row r="51" spans="1:30" ht="14" x14ac:dyDescent="0.25">
      <c r="A51" s="2"/>
      <c r="B51" s="48"/>
      <c r="C51" s="13" t="s">
        <v>561</v>
      </c>
      <c r="D51" s="18" t="s">
        <v>79</v>
      </c>
      <c r="E51" s="7">
        <v>46000</v>
      </c>
      <c r="F51" s="7">
        <v>33000</v>
      </c>
      <c r="G51" s="7">
        <v>4000</v>
      </c>
      <c r="H51" s="7">
        <v>0</v>
      </c>
      <c r="I51" s="7">
        <v>28000</v>
      </c>
      <c r="J51" s="7">
        <v>12000</v>
      </c>
      <c r="K51" s="7">
        <v>71000</v>
      </c>
      <c r="L51" s="7">
        <v>1000</v>
      </c>
      <c r="M51" s="7">
        <v>-274000</v>
      </c>
      <c r="N51" s="7">
        <v>0</v>
      </c>
      <c r="O51" s="7">
        <v>-116000</v>
      </c>
      <c r="P51" s="7">
        <v>-11000</v>
      </c>
      <c r="Q51" s="7">
        <v>-127000</v>
      </c>
      <c r="R51" s="7">
        <v>16000</v>
      </c>
      <c r="S51" s="7">
        <v>10000</v>
      </c>
      <c r="T51" s="7">
        <v>1000</v>
      </c>
      <c r="U51" s="7">
        <v>0</v>
      </c>
      <c r="V51" s="7">
        <v>10000</v>
      </c>
      <c r="W51" s="7">
        <v>4000</v>
      </c>
      <c r="X51" s="7">
        <v>20000</v>
      </c>
      <c r="Y51" s="7">
        <v>0</v>
      </c>
      <c r="Z51" s="7">
        <v>99000</v>
      </c>
      <c r="AA51" s="7">
        <v>0</v>
      </c>
      <c r="AB51" s="7">
        <v>149000</v>
      </c>
      <c r="AC51" s="7">
        <v>6000</v>
      </c>
      <c r="AD51" s="7">
        <v>155000</v>
      </c>
    </row>
    <row r="52" spans="1:30" ht="14" x14ac:dyDescent="0.25">
      <c r="A52" s="2"/>
      <c r="B52" s="46" t="s">
        <v>1208</v>
      </c>
      <c r="C52" s="46"/>
      <c r="D52" s="20" t="s">
        <v>80</v>
      </c>
      <c r="E52" s="27">
        <v>1301000</v>
      </c>
      <c r="F52" s="27">
        <v>226000</v>
      </c>
      <c r="G52" s="27">
        <v>253000</v>
      </c>
      <c r="H52" s="27">
        <v>97000</v>
      </c>
      <c r="I52" s="27">
        <v>687000</v>
      </c>
      <c r="J52" s="27">
        <v>191000</v>
      </c>
      <c r="K52" s="27">
        <v>367000</v>
      </c>
      <c r="L52" s="27">
        <v>26000</v>
      </c>
      <c r="M52" s="27">
        <v>-274000</v>
      </c>
      <c r="N52" s="27">
        <v>0</v>
      </c>
      <c r="O52" s="27">
        <v>2395000</v>
      </c>
      <c r="P52" s="27">
        <v>312000</v>
      </c>
      <c r="Q52" s="27">
        <v>2707000</v>
      </c>
      <c r="R52" s="27">
        <v>832000</v>
      </c>
      <c r="S52" s="27">
        <v>191000</v>
      </c>
      <c r="T52" s="27">
        <v>179000</v>
      </c>
      <c r="U52" s="27">
        <v>63000</v>
      </c>
      <c r="V52" s="27">
        <v>529000</v>
      </c>
      <c r="W52" s="27">
        <v>135000</v>
      </c>
      <c r="X52" s="27">
        <v>287000</v>
      </c>
      <c r="Y52" s="27">
        <v>19000</v>
      </c>
      <c r="Z52" s="27">
        <v>99000</v>
      </c>
      <c r="AA52" s="27">
        <v>0</v>
      </c>
      <c r="AB52" s="27">
        <v>1964000</v>
      </c>
      <c r="AC52" s="27">
        <v>316000</v>
      </c>
      <c r="AD52" s="27">
        <v>2280000</v>
      </c>
    </row>
  </sheetData>
  <mergeCells count="55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B14:AB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8:C48"/>
    <mergeCell ref="B49:B51"/>
    <mergeCell ref="B52:C52"/>
    <mergeCell ref="B42:C42"/>
    <mergeCell ref="B43:C43"/>
    <mergeCell ref="B45:C45"/>
    <mergeCell ref="B46:C46"/>
    <mergeCell ref="B47:C4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300-000000000000}">
          <x14:formula1>
            <xm:f>'@lists'!$A$37:$B$37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AQ53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2.7265625" customWidth="1"/>
    <col min="4" max="4" width="8" customWidth="1"/>
    <col min="5" max="43" width="21.54296875" customWidth="1"/>
  </cols>
  <sheetData>
    <row r="1" spans="1:43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4" x14ac:dyDescent="0.25">
      <c r="A8" s="50" t="s">
        <v>1053</v>
      </c>
      <c r="B8" s="50"/>
      <c r="C8" s="17" t="str">
        <f>B11</f>
        <v>660-42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4" x14ac:dyDescent="0.25">
      <c r="A9" s="1" t="s">
        <v>182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25">
      <c r="A10" s="2"/>
      <c r="B10" s="51" t="s">
        <v>183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4" x14ac:dyDescent="0.25">
      <c r="A11" s="2"/>
      <c r="B11" s="10" t="s">
        <v>182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4" x14ac:dyDescent="0.25">
      <c r="A12" s="2"/>
      <c r="B12" s="2"/>
      <c r="C12" s="2"/>
      <c r="D12" s="2"/>
      <c r="E12" s="60" t="s">
        <v>1062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  <c r="R12" s="60" t="s">
        <v>1063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60"/>
      <c r="AE12" s="60" t="s">
        <v>1445</v>
      </c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3" ht="14" x14ac:dyDescent="0.25">
      <c r="A13" s="2"/>
      <c r="B13" s="2"/>
      <c r="C13" s="2"/>
      <c r="D13" s="2"/>
      <c r="E13" s="60" t="s">
        <v>1332</v>
      </c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21" t="s">
        <v>1331</v>
      </c>
      <c r="Q13" s="64" t="s">
        <v>1200</v>
      </c>
      <c r="R13" s="60" t="s">
        <v>1332</v>
      </c>
      <c r="S13" s="59"/>
      <c r="T13" s="59"/>
      <c r="U13" s="59"/>
      <c r="V13" s="59"/>
      <c r="W13" s="59"/>
      <c r="X13" s="59"/>
      <c r="Y13" s="59"/>
      <c r="Z13" s="59"/>
      <c r="AA13" s="59"/>
      <c r="AB13" s="60"/>
      <c r="AC13" s="21" t="s">
        <v>1331</v>
      </c>
      <c r="AD13" s="64" t="s">
        <v>1200</v>
      </c>
      <c r="AE13" s="60" t="s">
        <v>1332</v>
      </c>
      <c r="AF13" s="59"/>
      <c r="AG13" s="59"/>
      <c r="AH13" s="59"/>
      <c r="AI13" s="59"/>
      <c r="AJ13" s="59"/>
      <c r="AK13" s="59"/>
      <c r="AL13" s="59"/>
      <c r="AM13" s="59"/>
      <c r="AN13" s="59"/>
      <c r="AO13" s="60"/>
      <c r="AP13" s="21" t="s">
        <v>1331</v>
      </c>
      <c r="AQ13" s="64" t="s">
        <v>1200</v>
      </c>
    </row>
    <row r="14" spans="1:43" ht="14" x14ac:dyDescent="0.25">
      <c r="A14" s="2"/>
      <c r="B14" s="2"/>
      <c r="C14" s="2"/>
      <c r="D14" s="2"/>
      <c r="E14" s="9" t="s">
        <v>1069</v>
      </c>
      <c r="F14" s="30"/>
      <c r="G14" s="31"/>
      <c r="H14" s="60" t="s">
        <v>620</v>
      </c>
      <c r="I14" s="60" t="s">
        <v>1302</v>
      </c>
      <c r="J14" s="60" t="s">
        <v>1299</v>
      </c>
      <c r="K14" s="60" t="s">
        <v>1300</v>
      </c>
      <c r="L14" s="60" t="s">
        <v>639</v>
      </c>
      <c r="M14" s="60" t="s">
        <v>951</v>
      </c>
      <c r="N14" s="60" t="s">
        <v>950</v>
      </c>
      <c r="O14" s="60" t="s">
        <v>1266</v>
      </c>
      <c r="P14" s="60" t="s">
        <v>1226</v>
      </c>
      <c r="Q14" s="47"/>
      <c r="R14" s="9" t="s">
        <v>1069</v>
      </c>
      <c r="S14" s="30"/>
      <c r="T14" s="31"/>
      <c r="U14" s="60" t="s">
        <v>620</v>
      </c>
      <c r="V14" s="60" t="s">
        <v>1302</v>
      </c>
      <c r="W14" s="60" t="s">
        <v>1299</v>
      </c>
      <c r="X14" s="60" t="s">
        <v>1300</v>
      </c>
      <c r="Y14" s="60" t="s">
        <v>639</v>
      </c>
      <c r="Z14" s="60" t="s">
        <v>951</v>
      </c>
      <c r="AA14" s="60" t="s">
        <v>950</v>
      </c>
      <c r="AB14" s="60" t="s">
        <v>1266</v>
      </c>
      <c r="AC14" s="60" t="s">
        <v>1226</v>
      </c>
      <c r="AD14" s="47"/>
      <c r="AE14" s="9" t="s">
        <v>1069</v>
      </c>
      <c r="AF14" s="30"/>
      <c r="AG14" s="31"/>
      <c r="AH14" s="60" t="s">
        <v>620</v>
      </c>
      <c r="AI14" s="60" t="s">
        <v>1302</v>
      </c>
      <c r="AJ14" s="60" t="s">
        <v>1299</v>
      </c>
      <c r="AK14" s="60" t="s">
        <v>1300</v>
      </c>
      <c r="AL14" s="60" t="s">
        <v>639</v>
      </c>
      <c r="AM14" s="60" t="s">
        <v>951</v>
      </c>
      <c r="AN14" s="60" t="s">
        <v>950</v>
      </c>
      <c r="AO14" s="60" t="s">
        <v>1266</v>
      </c>
      <c r="AP14" s="60" t="s">
        <v>1226</v>
      </c>
      <c r="AQ14" s="47"/>
    </row>
    <row r="15" spans="1:43" ht="14" x14ac:dyDescent="0.25">
      <c r="A15" s="2"/>
      <c r="B15" s="2"/>
      <c r="C15" s="2"/>
      <c r="D15" s="2"/>
      <c r="E15" s="29"/>
      <c r="F15" s="21" t="s">
        <v>967</v>
      </c>
      <c r="G15" s="21" t="s">
        <v>986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29"/>
      <c r="S15" s="21" t="s">
        <v>967</v>
      </c>
      <c r="T15" s="21" t="s">
        <v>986</v>
      </c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29"/>
      <c r="AF15" s="21" t="s">
        <v>967</v>
      </c>
      <c r="AG15" s="21" t="s">
        <v>986</v>
      </c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ht="14" x14ac:dyDescent="0.25">
      <c r="A16" s="2"/>
      <c r="B16" s="2"/>
      <c r="C16" s="2"/>
      <c r="D16" s="2"/>
      <c r="E16" s="18" t="s">
        <v>31</v>
      </c>
      <c r="F16" s="18" t="s">
        <v>46</v>
      </c>
      <c r="G16" s="18" t="s">
        <v>73</v>
      </c>
      <c r="H16" s="18" t="s">
        <v>84</v>
      </c>
      <c r="I16" s="18" t="s">
        <v>89</v>
      </c>
      <c r="J16" s="18" t="s">
        <v>90</v>
      </c>
      <c r="K16" s="18" t="s">
        <v>268</v>
      </c>
      <c r="L16" s="18" t="s">
        <v>269</v>
      </c>
      <c r="M16" s="18" t="s">
        <v>270</v>
      </c>
      <c r="N16" s="18" t="s">
        <v>33</v>
      </c>
      <c r="O16" s="18" t="s">
        <v>35</v>
      </c>
      <c r="P16" s="18" t="s">
        <v>37</v>
      </c>
      <c r="Q16" s="18" t="s">
        <v>39</v>
      </c>
      <c r="R16" s="18" t="s">
        <v>31</v>
      </c>
      <c r="S16" s="18" t="s">
        <v>46</v>
      </c>
      <c r="T16" s="18" t="s">
        <v>73</v>
      </c>
      <c r="U16" s="18" t="s">
        <v>84</v>
      </c>
      <c r="V16" s="18" t="s">
        <v>89</v>
      </c>
      <c r="W16" s="18" t="s">
        <v>90</v>
      </c>
      <c r="X16" s="18" t="s">
        <v>268</v>
      </c>
      <c r="Y16" s="18" t="s">
        <v>269</v>
      </c>
      <c r="Z16" s="18" t="s">
        <v>270</v>
      </c>
      <c r="AA16" s="18" t="s">
        <v>33</v>
      </c>
      <c r="AB16" s="18" t="s">
        <v>35</v>
      </c>
      <c r="AC16" s="18" t="s">
        <v>37</v>
      </c>
      <c r="AD16" s="18" t="s">
        <v>39</v>
      </c>
      <c r="AE16" s="18" t="s">
        <v>31</v>
      </c>
      <c r="AF16" s="18" t="s">
        <v>46</v>
      </c>
      <c r="AG16" s="18" t="s">
        <v>73</v>
      </c>
      <c r="AH16" s="18" t="s">
        <v>84</v>
      </c>
      <c r="AI16" s="18" t="s">
        <v>89</v>
      </c>
      <c r="AJ16" s="18" t="s">
        <v>90</v>
      </c>
      <c r="AK16" s="18" t="s">
        <v>268</v>
      </c>
      <c r="AL16" s="18" t="s">
        <v>269</v>
      </c>
      <c r="AM16" s="18" t="s">
        <v>270</v>
      </c>
      <c r="AN16" s="18" t="s">
        <v>33</v>
      </c>
      <c r="AO16" s="18" t="s">
        <v>35</v>
      </c>
      <c r="AP16" s="18" t="s">
        <v>37</v>
      </c>
      <c r="AQ16" s="18" t="s">
        <v>39</v>
      </c>
    </row>
    <row r="17" spans="1:43" ht="14" x14ac:dyDescent="0.25">
      <c r="A17" s="2"/>
      <c r="B17" s="48" t="s">
        <v>692</v>
      </c>
      <c r="C17" s="48"/>
      <c r="D17" s="18" t="s">
        <v>31</v>
      </c>
      <c r="E17" s="7">
        <v>4322000</v>
      </c>
      <c r="F17" s="7">
        <v>2613000</v>
      </c>
      <c r="G17" s="7">
        <v>698000</v>
      </c>
      <c r="H17" s="7">
        <v>16000</v>
      </c>
      <c r="I17" s="7">
        <v>2542000</v>
      </c>
      <c r="J17" s="7">
        <v>1002000</v>
      </c>
      <c r="K17" s="7">
        <v>2941000</v>
      </c>
      <c r="L17" s="7">
        <v>20000</v>
      </c>
      <c r="M17" s="7">
        <v>2659000</v>
      </c>
      <c r="N17" s="7">
        <v>0</v>
      </c>
      <c r="O17" s="7">
        <v>13502000</v>
      </c>
      <c r="P17" s="7">
        <v>1947000</v>
      </c>
      <c r="Q17" s="7">
        <v>15449000</v>
      </c>
      <c r="R17" s="7">
        <v>2981000</v>
      </c>
      <c r="S17" s="7">
        <v>1842000</v>
      </c>
      <c r="T17" s="7">
        <v>524000</v>
      </c>
      <c r="U17" s="7">
        <v>10000</v>
      </c>
      <c r="V17" s="7">
        <v>1422000</v>
      </c>
      <c r="W17" s="7">
        <v>482000</v>
      </c>
      <c r="X17" s="7">
        <v>1233000</v>
      </c>
      <c r="Y17" s="7">
        <v>6000</v>
      </c>
      <c r="Z17" s="7">
        <v>643000</v>
      </c>
      <c r="AA17" s="7">
        <v>0</v>
      </c>
      <c r="AB17" s="7">
        <v>6777000</v>
      </c>
      <c r="AC17" s="7">
        <v>993000</v>
      </c>
      <c r="AD17" s="7">
        <v>7770000</v>
      </c>
      <c r="AE17" s="7">
        <v>4151000</v>
      </c>
      <c r="AF17" s="7">
        <v>2533000</v>
      </c>
      <c r="AG17" s="7">
        <v>725000</v>
      </c>
      <c r="AH17" s="7">
        <v>18000</v>
      </c>
      <c r="AI17" s="7">
        <v>2094000</v>
      </c>
      <c r="AJ17" s="7">
        <v>710000</v>
      </c>
      <c r="AK17" s="7">
        <v>1946000</v>
      </c>
      <c r="AL17" s="7">
        <v>9000</v>
      </c>
      <c r="AM17" s="7">
        <v>1250000</v>
      </c>
      <c r="AN17" s="7">
        <v>0</v>
      </c>
      <c r="AO17" s="7">
        <v>10178000</v>
      </c>
      <c r="AP17" s="7">
        <v>1522000</v>
      </c>
      <c r="AQ17" s="7">
        <v>11700000</v>
      </c>
    </row>
    <row r="18" spans="1:43" ht="14" x14ac:dyDescent="0.25">
      <c r="A18" s="2"/>
      <c r="B18" s="48" t="s">
        <v>679</v>
      </c>
      <c r="C18" s="48"/>
      <c r="D18" s="18" t="s">
        <v>46</v>
      </c>
      <c r="E18" s="7">
        <v>911000</v>
      </c>
      <c r="F18" s="7">
        <v>0</v>
      </c>
      <c r="G18" s="7">
        <v>0</v>
      </c>
      <c r="H18" s="7">
        <v>538000</v>
      </c>
      <c r="I18" s="7">
        <v>737000</v>
      </c>
      <c r="J18" s="7">
        <v>419000</v>
      </c>
      <c r="K18" s="7">
        <v>1401000</v>
      </c>
      <c r="L18" s="7">
        <v>1061000</v>
      </c>
      <c r="M18" s="7">
        <v>1008000</v>
      </c>
      <c r="N18" s="7">
        <v>0</v>
      </c>
      <c r="O18" s="7">
        <v>6075000</v>
      </c>
      <c r="P18" s="7">
        <v>993000</v>
      </c>
      <c r="Q18" s="7">
        <v>7068000</v>
      </c>
      <c r="R18" s="7">
        <v>224000</v>
      </c>
      <c r="S18" s="7">
        <v>0</v>
      </c>
      <c r="T18" s="7">
        <v>0</v>
      </c>
      <c r="U18" s="7">
        <v>76000</v>
      </c>
      <c r="V18" s="7">
        <v>116000</v>
      </c>
      <c r="W18" s="7">
        <v>68000</v>
      </c>
      <c r="X18" s="7">
        <v>249000</v>
      </c>
      <c r="Y18" s="7">
        <v>201000</v>
      </c>
      <c r="Z18" s="7">
        <v>514000</v>
      </c>
      <c r="AA18" s="7">
        <v>0</v>
      </c>
      <c r="AB18" s="7">
        <v>1448000</v>
      </c>
      <c r="AC18" s="7">
        <v>169000</v>
      </c>
      <c r="AD18" s="7">
        <v>1617000</v>
      </c>
      <c r="AE18" s="7">
        <v>380000</v>
      </c>
      <c r="AF18" s="7">
        <v>0</v>
      </c>
      <c r="AG18" s="7">
        <v>0</v>
      </c>
      <c r="AH18" s="7">
        <v>176000</v>
      </c>
      <c r="AI18" s="7">
        <v>246000</v>
      </c>
      <c r="AJ18" s="7">
        <v>141000</v>
      </c>
      <c r="AK18" s="7">
        <v>558000</v>
      </c>
      <c r="AL18" s="7">
        <v>445000</v>
      </c>
      <c r="AM18" s="7">
        <v>686000</v>
      </c>
      <c r="AN18" s="7">
        <v>0</v>
      </c>
      <c r="AO18" s="7">
        <v>2632000</v>
      </c>
      <c r="AP18" s="7">
        <v>375000</v>
      </c>
      <c r="AQ18" s="7">
        <v>3007000</v>
      </c>
    </row>
    <row r="19" spans="1:43" ht="14" x14ac:dyDescent="0.25">
      <c r="A19" s="2"/>
      <c r="B19" s="46" t="s">
        <v>696</v>
      </c>
      <c r="C19" s="13" t="s">
        <v>1016</v>
      </c>
      <c r="D19" s="18" t="s">
        <v>73</v>
      </c>
      <c r="E19" s="7">
        <v>3411000</v>
      </c>
      <c r="F19" s="7">
        <v>2613000</v>
      </c>
      <c r="G19" s="7">
        <v>698000</v>
      </c>
      <c r="H19" s="7">
        <v>-522000</v>
      </c>
      <c r="I19" s="7">
        <v>1805000</v>
      </c>
      <c r="J19" s="7">
        <v>583000</v>
      </c>
      <c r="K19" s="7">
        <v>1540000</v>
      </c>
      <c r="L19" s="7">
        <v>-1041000</v>
      </c>
      <c r="M19" s="7">
        <v>1651000</v>
      </c>
      <c r="N19" s="7">
        <v>0</v>
      </c>
      <c r="O19" s="7">
        <v>7427000</v>
      </c>
      <c r="P19" s="7">
        <v>954000</v>
      </c>
      <c r="Q19" s="7">
        <v>8381000</v>
      </c>
      <c r="R19" s="7">
        <v>2757000</v>
      </c>
      <c r="S19" s="7">
        <v>1842000</v>
      </c>
      <c r="T19" s="7">
        <v>524000</v>
      </c>
      <c r="U19" s="7">
        <v>-66000</v>
      </c>
      <c r="V19" s="7">
        <v>1306000</v>
      </c>
      <c r="W19" s="7">
        <v>414000</v>
      </c>
      <c r="X19" s="7">
        <v>984000</v>
      </c>
      <c r="Y19" s="7">
        <v>-195000</v>
      </c>
      <c r="Z19" s="7">
        <v>129000</v>
      </c>
      <c r="AA19" s="7">
        <v>0</v>
      </c>
      <c r="AB19" s="7">
        <v>5329000</v>
      </c>
      <c r="AC19" s="7">
        <v>824000</v>
      </c>
      <c r="AD19" s="7">
        <v>6153000</v>
      </c>
      <c r="AE19" s="7">
        <v>3771000</v>
      </c>
      <c r="AF19" s="7">
        <v>2533000</v>
      </c>
      <c r="AG19" s="7">
        <v>725000</v>
      </c>
      <c r="AH19" s="7">
        <v>-158000</v>
      </c>
      <c r="AI19" s="7">
        <v>1848000</v>
      </c>
      <c r="AJ19" s="7">
        <v>569000</v>
      </c>
      <c r="AK19" s="7">
        <v>1388000</v>
      </c>
      <c r="AL19" s="7">
        <v>-436000</v>
      </c>
      <c r="AM19" s="7">
        <v>564000</v>
      </c>
      <c r="AN19" s="7">
        <v>0</v>
      </c>
      <c r="AO19" s="7">
        <v>7546000</v>
      </c>
      <c r="AP19" s="7">
        <v>1147000</v>
      </c>
      <c r="AQ19" s="7">
        <v>8693000</v>
      </c>
    </row>
    <row r="20" spans="1:43" ht="14" x14ac:dyDescent="0.25">
      <c r="A20" s="2"/>
      <c r="B20" s="47"/>
      <c r="C20" s="13" t="s">
        <v>614</v>
      </c>
      <c r="D20" s="18" t="s">
        <v>84</v>
      </c>
      <c r="E20" s="7">
        <v>315000</v>
      </c>
      <c r="F20" s="7">
        <v>-1942000</v>
      </c>
      <c r="G20" s="7">
        <v>-13000</v>
      </c>
      <c r="H20" s="7">
        <v>820000</v>
      </c>
      <c r="I20" s="7">
        <v>289000</v>
      </c>
      <c r="J20" s="7">
        <v>-31000</v>
      </c>
      <c r="K20" s="7">
        <v>-402000</v>
      </c>
      <c r="L20" s="7">
        <v>1109000</v>
      </c>
      <c r="M20" s="7">
        <v>-2100000</v>
      </c>
      <c r="N20" s="7">
        <v>0</v>
      </c>
      <c r="O20" s="7">
        <v>0</v>
      </c>
      <c r="P20" s="7">
        <v>0</v>
      </c>
      <c r="Q20" s="7">
        <v>0</v>
      </c>
      <c r="R20" s="7">
        <v>-725000</v>
      </c>
      <c r="S20" s="7">
        <v>-1305000</v>
      </c>
      <c r="T20" s="7">
        <v>-14000</v>
      </c>
      <c r="U20" s="7">
        <v>179000</v>
      </c>
      <c r="V20" s="7">
        <v>23000</v>
      </c>
      <c r="W20" s="7">
        <v>-66000</v>
      </c>
      <c r="X20" s="7">
        <v>-227000</v>
      </c>
      <c r="Y20" s="7">
        <v>236000</v>
      </c>
      <c r="Z20" s="7">
        <v>580000</v>
      </c>
      <c r="AA20" s="7">
        <v>0</v>
      </c>
      <c r="AB20" s="7">
        <v>0</v>
      </c>
      <c r="AC20" s="7">
        <v>0</v>
      </c>
      <c r="AD20" s="7">
        <v>0</v>
      </c>
      <c r="AE20" s="7">
        <v>-690000</v>
      </c>
      <c r="AF20" s="7">
        <v>-1784000</v>
      </c>
      <c r="AG20" s="7">
        <v>-17000</v>
      </c>
      <c r="AH20" s="7">
        <v>359000</v>
      </c>
      <c r="AI20" s="7">
        <v>107000</v>
      </c>
      <c r="AJ20" s="7">
        <v>-66000</v>
      </c>
      <c r="AK20" s="7">
        <v>-263000</v>
      </c>
      <c r="AL20" s="7">
        <v>501000</v>
      </c>
      <c r="AM20" s="7">
        <v>52000</v>
      </c>
      <c r="AN20" s="7">
        <v>0</v>
      </c>
      <c r="AO20" s="7">
        <v>0</v>
      </c>
      <c r="AP20" s="7">
        <v>0</v>
      </c>
      <c r="AQ20" s="7">
        <v>0</v>
      </c>
    </row>
    <row r="21" spans="1:43" ht="14" x14ac:dyDescent="0.25">
      <c r="A21" s="2"/>
      <c r="B21" s="48"/>
      <c r="C21" s="13" t="s">
        <v>1233</v>
      </c>
      <c r="D21" s="18" t="s">
        <v>89</v>
      </c>
      <c r="E21" s="7">
        <v>3726000</v>
      </c>
      <c r="F21" s="7">
        <v>671000</v>
      </c>
      <c r="G21" s="7">
        <v>685000</v>
      </c>
      <c r="H21" s="7">
        <v>298000</v>
      </c>
      <c r="I21" s="7">
        <v>2094000</v>
      </c>
      <c r="J21" s="7">
        <v>552000</v>
      </c>
      <c r="K21" s="7">
        <v>1138000</v>
      </c>
      <c r="L21" s="7">
        <v>68000</v>
      </c>
      <c r="M21" s="7">
        <v>-449000</v>
      </c>
      <c r="N21" s="7">
        <v>0</v>
      </c>
      <c r="O21" s="7">
        <v>7427000</v>
      </c>
      <c r="P21" s="7">
        <v>954000</v>
      </c>
      <c r="Q21" s="7">
        <v>8381000</v>
      </c>
      <c r="R21" s="7">
        <v>2032000</v>
      </c>
      <c r="S21" s="7">
        <v>537000</v>
      </c>
      <c r="T21" s="7">
        <v>510000</v>
      </c>
      <c r="U21" s="7">
        <v>113000</v>
      </c>
      <c r="V21" s="7">
        <v>1329000</v>
      </c>
      <c r="W21" s="7">
        <v>348000</v>
      </c>
      <c r="X21" s="7">
        <v>757000</v>
      </c>
      <c r="Y21" s="7">
        <v>41000</v>
      </c>
      <c r="Z21" s="7">
        <v>709000</v>
      </c>
      <c r="AA21" s="7">
        <v>0</v>
      </c>
      <c r="AB21" s="7">
        <v>5329000</v>
      </c>
      <c r="AC21" s="7">
        <v>824000</v>
      </c>
      <c r="AD21" s="7">
        <v>6153000</v>
      </c>
      <c r="AE21" s="7">
        <v>3081000</v>
      </c>
      <c r="AF21" s="7">
        <v>749000</v>
      </c>
      <c r="AG21" s="7">
        <v>708000</v>
      </c>
      <c r="AH21" s="7">
        <v>201000</v>
      </c>
      <c r="AI21" s="7">
        <v>1955000</v>
      </c>
      <c r="AJ21" s="7">
        <v>503000</v>
      </c>
      <c r="AK21" s="7">
        <v>1125000</v>
      </c>
      <c r="AL21" s="7">
        <v>65000</v>
      </c>
      <c r="AM21" s="7">
        <v>616000</v>
      </c>
      <c r="AN21" s="7">
        <v>0</v>
      </c>
      <c r="AO21" s="7">
        <v>7546000</v>
      </c>
      <c r="AP21" s="7">
        <v>1147000</v>
      </c>
      <c r="AQ21" s="7">
        <v>8693000</v>
      </c>
    </row>
    <row r="22" spans="1:43" ht="14" x14ac:dyDescent="0.25">
      <c r="A22" s="2"/>
      <c r="B22" s="46" t="s">
        <v>697</v>
      </c>
      <c r="C22" s="13" t="s">
        <v>1016</v>
      </c>
      <c r="D22" s="18" t="s">
        <v>90</v>
      </c>
      <c r="E22" s="7">
        <v>821000</v>
      </c>
      <c r="F22" s="7">
        <v>8000</v>
      </c>
      <c r="G22" s="7">
        <v>1125000</v>
      </c>
      <c r="H22" s="7">
        <v>-890000</v>
      </c>
      <c r="I22" s="7">
        <v>-316000</v>
      </c>
      <c r="J22" s="7">
        <v>-234000</v>
      </c>
      <c r="K22" s="7">
        <v>-148000</v>
      </c>
      <c r="L22" s="7">
        <v>-546000</v>
      </c>
      <c r="M22" s="7">
        <v>5047000</v>
      </c>
      <c r="N22" s="7">
        <v>0</v>
      </c>
      <c r="O22" s="7">
        <v>3734000</v>
      </c>
      <c r="P22" s="7">
        <v>170000</v>
      </c>
      <c r="Q22" s="7">
        <v>3904000</v>
      </c>
      <c r="R22" s="7">
        <v>784000</v>
      </c>
      <c r="S22" s="7">
        <v>8000</v>
      </c>
      <c r="T22" s="7">
        <v>1015000</v>
      </c>
      <c r="U22" s="7">
        <v>-829000</v>
      </c>
      <c r="V22" s="7">
        <v>-353000</v>
      </c>
      <c r="W22" s="7">
        <v>-435000</v>
      </c>
      <c r="X22" s="7">
        <v>-351000</v>
      </c>
      <c r="Y22" s="7">
        <v>-643000</v>
      </c>
      <c r="Z22" s="7">
        <v>4795000</v>
      </c>
      <c r="AA22" s="7">
        <v>0</v>
      </c>
      <c r="AB22" s="7">
        <v>2968000</v>
      </c>
      <c r="AC22" s="7">
        <v>169000</v>
      </c>
      <c r="AD22" s="7">
        <v>3137000</v>
      </c>
      <c r="AE22" s="7">
        <v>1086000</v>
      </c>
      <c r="AF22" s="7">
        <v>12000</v>
      </c>
      <c r="AG22" s="7">
        <v>1373000</v>
      </c>
      <c r="AH22" s="7">
        <v>-854000</v>
      </c>
      <c r="AI22" s="7">
        <v>-269000</v>
      </c>
      <c r="AJ22" s="7">
        <v>-411000</v>
      </c>
      <c r="AK22" s="7">
        <v>-62000</v>
      </c>
      <c r="AL22" s="7">
        <v>-527000</v>
      </c>
      <c r="AM22" s="7">
        <v>5087000</v>
      </c>
      <c r="AN22" s="7">
        <v>0</v>
      </c>
      <c r="AO22" s="7">
        <v>4050000</v>
      </c>
      <c r="AP22" s="7">
        <v>201000</v>
      </c>
      <c r="AQ22" s="7">
        <v>4251000</v>
      </c>
    </row>
    <row r="23" spans="1:43" ht="14" x14ac:dyDescent="0.25">
      <c r="A23" s="2"/>
      <c r="B23" s="47"/>
      <c r="C23" s="13" t="s">
        <v>614</v>
      </c>
      <c r="D23" s="18" t="s">
        <v>268</v>
      </c>
      <c r="E23" s="7">
        <v>696000</v>
      </c>
      <c r="F23" s="7">
        <v>0</v>
      </c>
      <c r="G23" s="7">
        <v>0</v>
      </c>
      <c r="H23" s="7">
        <v>956000</v>
      </c>
      <c r="I23" s="7">
        <v>775000</v>
      </c>
      <c r="J23" s="7">
        <v>354000</v>
      </c>
      <c r="K23" s="7">
        <v>511000</v>
      </c>
      <c r="L23" s="7">
        <v>552000</v>
      </c>
      <c r="M23" s="7">
        <v>-3844000</v>
      </c>
      <c r="N23" s="7">
        <v>0</v>
      </c>
      <c r="O23" s="7">
        <v>0</v>
      </c>
      <c r="P23" s="7">
        <v>0</v>
      </c>
      <c r="Q23" s="7">
        <v>0</v>
      </c>
      <c r="R23" s="7">
        <v>616000</v>
      </c>
      <c r="S23" s="7">
        <v>0</v>
      </c>
      <c r="T23" s="7">
        <v>0</v>
      </c>
      <c r="U23" s="7">
        <v>891000</v>
      </c>
      <c r="V23" s="7">
        <v>806000</v>
      </c>
      <c r="W23" s="7">
        <v>541000</v>
      </c>
      <c r="X23" s="7">
        <v>686000</v>
      </c>
      <c r="Y23" s="7">
        <v>652000</v>
      </c>
      <c r="Z23" s="7">
        <v>-4192000</v>
      </c>
      <c r="AA23" s="7">
        <v>0</v>
      </c>
      <c r="AB23" s="7">
        <v>0</v>
      </c>
      <c r="AC23" s="7">
        <v>0</v>
      </c>
      <c r="AD23" s="7">
        <v>0</v>
      </c>
      <c r="AE23" s="7">
        <v>799000</v>
      </c>
      <c r="AF23" s="7">
        <v>0</v>
      </c>
      <c r="AG23" s="7">
        <v>0</v>
      </c>
      <c r="AH23" s="7">
        <v>933000</v>
      </c>
      <c r="AI23" s="7">
        <v>869000</v>
      </c>
      <c r="AJ23" s="7">
        <v>556000</v>
      </c>
      <c r="AK23" s="7">
        <v>513000</v>
      </c>
      <c r="AL23" s="7">
        <v>539000</v>
      </c>
      <c r="AM23" s="7">
        <v>-4209000</v>
      </c>
      <c r="AN23" s="7">
        <v>0</v>
      </c>
      <c r="AO23" s="7">
        <v>0</v>
      </c>
      <c r="AP23" s="7">
        <v>0</v>
      </c>
      <c r="AQ23" s="7">
        <v>0</v>
      </c>
    </row>
    <row r="24" spans="1:43" ht="14" x14ac:dyDescent="0.25">
      <c r="A24" s="2"/>
      <c r="B24" s="48"/>
      <c r="C24" s="13" t="s">
        <v>1234</v>
      </c>
      <c r="D24" s="18" t="s">
        <v>269</v>
      </c>
      <c r="E24" s="7">
        <v>1517000</v>
      </c>
      <c r="F24" s="7">
        <v>8000</v>
      </c>
      <c r="G24" s="7">
        <v>1125000</v>
      </c>
      <c r="H24" s="7">
        <v>66000</v>
      </c>
      <c r="I24" s="7">
        <v>459000</v>
      </c>
      <c r="J24" s="7">
        <v>120000</v>
      </c>
      <c r="K24" s="7">
        <v>363000</v>
      </c>
      <c r="L24" s="7">
        <v>6000</v>
      </c>
      <c r="M24" s="7">
        <v>1203000</v>
      </c>
      <c r="N24" s="7">
        <v>0</v>
      </c>
      <c r="O24" s="7">
        <v>3734000</v>
      </c>
      <c r="P24" s="7">
        <v>170000</v>
      </c>
      <c r="Q24" s="7">
        <v>3904000</v>
      </c>
      <c r="R24" s="7">
        <v>1400000</v>
      </c>
      <c r="S24" s="7">
        <v>8000</v>
      </c>
      <c r="T24" s="7">
        <v>1015000</v>
      </c>
      <c r="U24" s="7">
        <v>62000</v>
      </c>
      <c r="V24" s="7">
        <v>453000</v>
      </c>
      <c r="W24" s="7">
        <v>106000</v>
      </c>
      <c r="X24" s="7">
        <v>335000</v>
      </c>
      <c r="Y24" s="7">
        <v>9000</v>
      </c>
      <c r="Z24" s="7">
        <v>603000</v>
      </c>
      <c r="AA24" s="7">
        <v>0</v>
      </c>
      <c r="AB24" s="7">
        <v>2968000</v>
      </c>
      <c r="AC24" s="7">
        <v>169000</v>
      </c>
      <c r="AD24" s="7">
        <v>3137000</v>
      </c>
      <c r="AE24" s="7">
        <v>1885000</v>
      </c>
      <c r="AF24" s="7">
        <v>12000</v>
      </c>
      <c r="AG24" s="7">
        <v>1373000</v>
      </c>
      <c r="AH24" s="7">
        <v>79000</v>
      </c>
      <c r="AI24" s="7">
        <v>600000</v>
      </c>
      <c r="AJ24" s="7">
        <v>145000</v>
      </c>
      <c r="AK24" s="7">
        <v>451000</v>
      </c>
      <c r="AL24" s="7">
        <v>12000</v>
      </c>
      <c r="AM24" s="7">
        <v>878000</v>
      </c>
      <c r="AN24" s="7">
        <v>0</v>
      </c>
      <c r="AO24" s="7">
        <v>4050000</v>
      </c>
      <c r="AP24" s="7">
        <v>201000</v>
      </c>
      <c r="AQ24" s="7">
        <v>4251000</v>
      </c>
    </row>
    <row r="25" spans="1:43" ht="14" x14ac:dyDescent="0.25">
      <c r="A25" s="2"/>
      <c r="B25" s="48" t="s">
        <v>1231</v>
      </c>
      <c r="C25" s="48"/>
      <c r="D25" s="18" t="s">
        <v>270</v>
      </c>
      <c r="E25" s="7">
        <v>5243000</v>
      </c>
      <c r="F25" s="7">
        <v>679000</v>
      </c>
      <c r="G25" s="7">
        <v>1810000</v>
      </c>
      <c r="H25" s="7">
        <v>364000</v>
      </c>
      <c r="I25" s="7">
        <v>2553000</v>
      </c>
      <c r="J25" s="7">
        <v>672000</v>
      </c>
      <c r="K25" s="7">
        <v>1501000</v>
      </c>
      <c r="L25" s="7">
        <v>74000</v>
      </c>
      <c r="M25" s="7">
        <v>754000</v>
      </c>
      <c r="N25" s="7">
        <v>0</v>
      </c>
      <c r="O25" s="7">
        <v>11161000</v>
      </c>
      <c r="P25" s="7">
        <v>1124000</v>
      </c>
      <c r="Q25" s="7">
        <v>12285000</v>
      </c>
      <c r="R25" s="7">
        <v>3432000</v>
      </c>
      <c r="S25" s="7">
        <v>545000</v>
      </c>
      <c r="T25" s="7">
        <v>1525000</v>
      </c>
      <c r="U25" s="7">
        <v>175000</v>
      </c>
      <c r="V25" s="7">
        <v>1782000</v>
      </c>
      <c r="W25" s="7">
        <v>454000</v>
      </c>
      <c r="X25" s="7">
        <v>1092000</v>
      </c>
      <c r="Y25" s="7">
        <v>50000</v>
      </c>
      <c r="Z25" s="7">
        <v>1312000</v>
      </c>
      <c r="AA25" s="7">
        <v>0</v>
      </c>
      <c r="AB25" s="7">
        <v>8297000</v>
      </c>
      <c r="AC25" s="7">
        <v>993000</v>
      </c>
      <c r="AD25" s="7">
        <v>9290000</v>
      </c>
      <c r="AE25" s="7">
        <v>4966000</v>
      </c>
      <c r="AF25" s="7">
        <v>761000</v>
      </c>
      <c r="AG25" s="7">
        <v>2081000</v>
      </c>
      <c r="AH25" s="7">
        <v>280000</v>
      </c>
      <c r="AI25" s="7">
        <v>2555000</v>
      </c>
      <c r="AJ25" s="7">
        <v>648000</v>
      </c>
      <c r="AK25" s="7">
        <v>1576000</v>
      </c>
      <c r="AL25" s="7">
        <v>77000</v>
      </c>
      <c r="AM25" s="7">
        <v>1494000</v>
      </c>
      <c r="AN25" s="7">
        <v>0</v>
      </c>
      <c r="AO25" s="7">
        <v>11596000</v>
      </c>
      <c r="AP25" s="7">
        <v>1348000</v>
      </c>
      <c r="AQ25" s="7">
        <v>12944000</v>
      </c>
    </row>
    <row r="26" spans="1:43" ht="14" x14ac:dyDescent="0.25">
      <c r="A26" s="2"/>
      <c r="B26" s="48" t="s">
        <v>676</v>
      </c>
      <c r="C26" s="48"/>
      <c r="D26" s="18" t="s">
        <v>33</v>
      </c>
      <c r="E26" s="7">
        <v>310000</v>
      </c>
      <c r="F26" s="7">
        <v>37000</v>
      </c>
      <c r="G26" s="7">
        <v>191000</v>
      </c>
      <c r="H26" s="7">
        <v>-1000</v>
      </c>
      <c r="I26" s="7">
        <v>282000</v>
      </c>
      <c r="J26" s="7">
        <v>129000</v>
      </c>
      <c r="K26" s="7">
        <v>375000</v>
      </c>
      <c r="L26" s="7">
        <v>2000</v>
      </c>
      <c r="M26" s="7">
        <v>2000</v>
      </c>
      <c r="N26" s="7">
        <v>0</v>
      </c>
      <c r="O26" s="7">
        <v>1099000</v>
      </c>
      <c r="P26" s="7">
        <v>13000</v>
      </c>
      <c r="Q26" s="7">
        <v>1112000</v>
      </c>
      <c r="R26" s="7">
        <v>173000</v>
      </c>
      <c r="S26" s="7">
        <v>45000</v>
      </c>
      <c r="T26" s="7">
        <v>61000</v>
      </c>
      <c r="U26" s="7">
        <v>1000</v>
      </c>
      <c r="V26" s="7">
        <v>-8000</v>
      </c>
      <c r="W26" s="7">
        <v>12000</v>
      </c>
      <c r="X26" s="7">
        <v>7000</v>
      </c>
      <c r="Y26" s="7">
        <v>2000</v>
      </c>
      <c r="Z26" s="7">
        <v>2000</v>
      </c>
      <c r="AA26" s="7">
        <v>0</v>
      </c>
      <c r="AB26" s="7">
        <v>189000</v>
      </c>
      <c r="AC26" s="7">
        <v>-12000</v>
      </c>
      <c r="AD26" s="7">
        <v>177000</v>
      </c>
      <c r="AE26" s="7">
        <v>222000</v>
      </c>
      <c r="AF26" s="7">
        <v>60000</v>
      </c>
      <c r="AG26" s="7">
        <v>95000</v>
      </c>
      <c r="AH26" s="7">
        <v>1000</v>
      </c>
      <c r="AI26" s="7">
        <v>89000</v>
      </c>
      <c r="AJ26" s="7">
        <v>35000</v>
      </c>
      <c r="AK26" s="7">
        <v>70000</v>
      </c>
      <c r="AL26" s="7">
        <v>-2000</v>
      </c>
      <c r="AM26" s="7">
        <v>0</v>
      </c>
      <c r="AN26" s="7">
        <v>0</v>
      </c>
      <c r="AO26" s="7">
        <v>415000</v>
      </c>
      <c r="AP26" s="7">
        <v>-8000</v>
      </c>
      <c r="AQ26" s="7">
        <v>407000</v>
      </c>
    </row>
    <row r="27" spans="1:43" ht="14" x14ac:dyDescent="0.25">
      <c r="A27" s="2"/>
      <c r="B27" s="46" t="s">
        <v>680</v>
      </c>
      <c r="C27" s="13" t="s">
        <v>933</v>
      </c>
      <c r="D27" s="18" t="s">
        <v>35</v>
      </c>
      <c r="E27" s="7">
        <v>2730000</v>
      </c>
      <c r="F27" s="7">
        <v>190000</v>
      </c>
      <c r="G27" s="7">
        <v>1196000</v>
      </c>
      <c r="H27" s="7">
        <v>96000</v>
      </c>
      <c r="I27" s="7">
        <v>1080000</v>
      </c>
      <c r="J27" s="7">
        <v>221000</v>
      </c>
      <c r="K27" s="7">
        <v>609000</v>
      </c>
      <c r="L27" s="7">
        <v>46000</v>
      </c>
      <c r="M27" s="7">
        <v>389000</v>
      </c>
      <c r="N27" s="7">
        <v>0</v>
      </c>
      <c r="O27" s="7">
        <v>5171000</v>
      </c>
      <c r="P27" s="7">
        <v>773000</v>
      </c>
      <c r="Q27" s="7">
        <v>5944000</v>
      </c>
      <c r="R27" s="7">
        <v>2475000</v>
      </c>
      <c r="S27" s="7">
        <v>192000</v>
      </c>
      <c r="T27" s="7">
        <v>1088000</v>
      </c>
      <c r="U27" s="7">
        <v>79000</v>
      </c>
      <c r="V27" s="7">
        <v>992000</v>
      </c>
      <c r="W27" s="7">
        <v>205000</v>
      </c>
      <c r="X27" s="7">
        <v>506000</v>
      </c>
      <c r="Y27" s="7">
        <v>43000</v>
      </c>
      <c r="Z27" s="7">
        <v>333000</v>
      </c>
      <c r="AA27" s="7">
        <v>0</v>
      </c>
      <c r="AB27" s="7">
        <v>4633000</v>
      </c>
      <c r="AC27" s="7">
        <v>617000</v>
      </c>
      <c r="AD27" s="7">
        <v>5250000</v>
      </c>
      <c r="AE27" s="7">
        <v>3393000</v>
      </c>
      <c r="AF27" s="7">
        <v>259000</v>
      </c>
      <c r="AG27" s="7">
        <v>1482000</v>
      </c>
      <c r="AH27" s="7">
        <v>111000</v>
      </c>
      <c r="AI27" s="7">
        <v>1371000</v>
      </c>
      <c r="AJ27" s="7">
        <v>281000</v>
      </c>
      <c r="AK27" s="7">
        <v>703000</v>
      </c>
      <c r="AL27" s="7">
        <v>59000</v>
      </c>
      <c r="AM27" s="7">
        <v>465000</v>
      </c>
      <c r="AN27" s="7">
        <v>0</v>
      </c>
      <c r="AO27" s="7">
        <v>6383000</v>
      </c>
      <c r="AP27" s="7">
        <v>834000</v>
      </c>
      <c r="AQ27" s="7">
        <v>7217000</v>
      </c>
    </row>
    <row r="28" spans="1:43" ht="14" x14ac:dyDescent="0.25">
      <c r="A28" s="2"/>
      <c r="B28" s="47"/>
      <c r="C28" s="13" t="s">
        <v>614</v>
      </c>
      <c r="D28" s="18" t="s">
        <v>37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</row>
    <row r="29" spans="1:43" ht="14" x14ac:dyDescent="0.25">
      <c r="A29" s="2"/>
      <c r="B29" s="48"/>
      <c r="C29" s="13" t="s">
        <v>1197</v>
      </c>
      <c r="D29" s="18" t="s">
        <v>39</v>
      </c>
      <c r="E29" s="7">
        <v>2730000</v>
      </c>
      <c r="F29" s="7">
        <v>190000</v>
      </c>
      <c r="G29" s="7">
        <v>1196000</v>
      </c>
      <c r="H29" s="7">
        <v>96000</v>
      </c>
      <c r="I29" s="7">
        <v>1080000</v>
      </c>
      <c r="J29" s="7">
        <v>221000</v>
      </c>
      <c r="K29" s="7">
        <v>609000</v>
      </c>
      <c r="L29" s="7">
        <v>46000</v>
      </c>
      <c r="M29" s="7">
        <v>389000</v>
      </c>
      <c r="N29" s="7">
        <v>0</v>
      </c>
      <c r="O29" s="7">
        <v>5171000</v>
      </c>
      <c r="P29" s="7">
        <v>773000</v>
      </c>
      <c r="Q29" s="7">
        <v>5944000</v>
      </c>
      <c r="R29" s="7">
        <v>2475000</v>
      </c>
      <c r="S29" s="7">
        <v>192000</v>
      </c>
      <c r="T29" s="7">
        <v>1088000</v>
      </c>
      <c r="U29" s="7">
        <v>79000</v>
      </c>
      <c r="V29" s="7">
        <v>992000</v>
      </c>
      <c r="W29" s="7">
        <v>205000</v>
      </c>
      <c r="X29" s="7">
        <v>506000</v>
      </c>
      <c r="Y29" s="7">
        <v>43000</v>
      </c>
      <c r="Z29" s="7">
        <v>333000</v>
      </c>
      <c r="AA29" s="7">
        <v>0</v>
      </c>
      <c r="AB29" s="7">
        <v>4633000</v>
      </c>
      <c r="AC29" s="7">
        <v>617000</v>
      </c>
      <c r="AD29" s="7">
        <v>5250000</v>
      </c>
      <c r="AE29" s="7">
        <v>3393000</v>
      </c>
      <c r="AF29" s="7">
        <v>259000</v>
      </c>
      <c r="AG29" s="7">
        <v>1482000</v>
      </c>
      <c r="AH29" s="7">
        <v>111000</v>
      </c>
      <c r="AI29" s="7">
        <v>1371000</v>
      </c>
      <c r="AJ29" s="7">
        <v>281000</v>
      </c>
      <c r="AK29" s="7">
        <v>703000</v>
      </c>
      <c r="AL29" s="7">
        <v>59000</v>
      </c>
      <c r="AM29" s="7">
        <v>465000</v>
      </c>
      <c r="AN29" s="7">
        <v>0</v>
      </c>
      <c r="AO29" s="7">
        <v>6383000</v>
      </c>
      <c r="AP29" s="7">
        <v>834000</v>
      </c>
      <c r="AQ29" s="7">
        <v>7217000</v>
      </c>
    </row>
    <row r="30" spans="1:43" ht="14" x14ac:dyDescent="0.25">
      <c r="A30" s="2"/>
      <c r="B30" s="48" t="s">
        <v>1370</v>
      </c>
      <c r="C30" s="48"/>
      <c r="D30" s="18" t="s">
        <v>40</v>
      </c>
      <c r="E30" s="7">
        <v>2203000</v>
      </c>
      <c r="F30" s="7">
        <v>452000</v>
      </c>
      <c r="G30" s="7">
        <v>423000</v>
      </c>
      <c r="H30" s="7">
        <v>269000</v>
      </c>
      <c r="I30" s="7">
        <v>1191000</v>
      </c>
      <c r="J30" s="7">
        <v>322000</v>
      </c>
      <c r="K30" s="7">
        <v>517000</v>
      </c>
      <c r="L30" s="7">
        <v>26000</v>
      </c>
      <c r="M30" s="7">
        <v>363000</v>
      </c>
      <c r="N30" s="7">
        <v>0</v>
      </c>
      <c r="O30" s="7">
        <v>4891000</v>
      </c>
      <c r="P30" s="7">
        <v>338000</v>
      </c>
      <c r="Q30" s="7">
        <v>5229000</v>
      </c>
      <c r="R30" s="7">
        <v>784000</v>
      </c>
      <c r="S30" s="7">
        <v>308000</v>
      </c>
      <c r="T30" s="7">
        <v>376000</v>
      </c>
      <c r="U30" s="7">
        <v>95000</v>
      </c>
      <c r="V30" s="7">
        <v>798000</v>
      </c>
      <c r="W30" s="7">
        <v>237000</v>
      </c>
      <c r="X30" s="7">
        <v>579000</v>
      </c>
      <c r="Y30" s="7">
        <v>5000</v>
      </c>
      <c r="Z30" s="7">
        <v>977000</v>
      </c>
      <c r="AA30" s="7">
        <v>0</v>
      </c>
      <c r="AB30" s="7">
        <v>3475000</v>
      </c>
      <c r="AC30" s="7">
        <v>388000</v>
      </c>
      <c r="AD30" s="7">
        <v>3863000</v>
      </c>
      <c r="AE30" s="7">
        <v>1351000</v>
      </c>
      <c r="AF30" s="7">
        <v>442000</v>
      </c>
      <c r="AG30" s="7">
        <v>504000</v>
      </c>
      <c r="AH30" s="7">
        <v>168000</v>
      </c>
      <c r="AI30" s="7">
        <v>1095000</v>
      </c>
      <c r="AJ30" s="7">
        <v>332000</v>
      </c>
      <c r="AK30" s="7">
        <v>803000</v>
      </c>
      <c r="AL30" s="7">
        <v>20000</v>
      </c>
      <c r="AM30" s="7">
        <v>1029000</v>
      </c>
      <c r="AN30" s="7">
        <v>0</v>
      </c>
      <c r="AO30" s="7">
        <v>4798000</v>
      </c>
      <c r="AP30" s="7">
        <v>522000</v>
      </c>
      <c r="AQ30" s="7">
        <v>5320000</v>
      </c>
    </row>
    <row r="31" spans="1:43" ht="14" x14ac:dyDescent="0.25">
      <c r="A31" s="2"/>
      <c r="B31" s="48" t="s">
        <v>743</v>
      </c>
      <c r="C31" s="48"/>
      <c r="D31" s="18" t="s">
        <v>41</v>
      </c>
      <c r="E31" s="7">
        <v>750000</v>
      </c>
      <c r="F31" s="7">
        <v>155000</v>
      </c>
      <c r="G31" s="7">
        <v>152000</v>
      </c>
      <c r="H31" s="7">
        <v>92000</v>
      </c>
      <c r="I31" s="7">
        <v>412000</v>
      </c>
      <c r="J31" s="7">
        <v>110000</v>
      </c>
      <c r="K31" s="7">
        <v>201000</v>
      </c>
      <c r="L31" s="7">
        <v>9000</v>
      </c>
      <c r="M31" s="7">
        <v>156000</v>
      </c>
      <c r="N31" s="7">
        <v>0</v>
      </c>
      <c r="O31" s="7">
        <v>1730000</v>
      </c>
      <c r="P31" s="7">
        <v>116000</v>
      </c>
      <c r="Q31" s="7">
        <v>1846000</v>
      </c>
      <c r="R31" s="7">
        <v>245000</v>
      </c>
      <c r="S31" s="7">
        <v>103000</v>
      </c>
      <c r="T31" s="7">
        <v>136000</v>
      </c>
      <c r="U31" s="7">
        <v>31000</v>
      </c>
      <c r="V31" s="7">
        <v>265000</v>
      </c>
      <c r="W31" s="7">
        <v>79000</v>
      </c>
      <c r="X31" s="7">
        <v>191000</v>
      </c>
      <c r="Y31" s="7">
        <v>1000</v>
      </c>
      <c r="Z31" s="7">
        <v>350000</v>
      </c>
      <c r="AA31" s="7">
        <v>0</v>
      </c>
      <c r="AB31" s="7">
        <v>1162000</v>
      </c>
      <c r="AC31" s="7">
        <v>128000</v>
      </c>
      <c r="AD31" s="7">
        <v>1290000</v>
      </c>
      <c r="AE31" s="7">
        <v>435000</v>
      </c>
      <c r="AF31" s="7">
        <v>148000</v>
      </c>
      <c r="AG31" s="7">
        <v>179000</v>
      </c>
      <c r="AH31" s="7">
        <v>56000</v>
      </c>
      <c r="AI31" s="7">
        <v>368000</v>
      </c>
      <c r="AJ31" s="7">
        <v>110000</v>
      </c>
      <c r="AK31" s="7">
        <v>270000</v>
      </c>
      <c r="AL31" s="7">
        <v>6000</v>
      </c>
      <c r="AM31" s="7">
        <v>387000</v>
      </c>
      <c r="AN31" s="7">
        <v>0</v>
      </c>
      <c r="AO31" s="7">
        <v>1632000</v>
      </c>
      <c r="AP31" s="7">
        <v>174000</v>
      </c>
      <c r="AQ31" s="7">
        <v>1806000</v>
      </c>
    </row>
    <row r="32" spans="1:43" ht="14" x14ac:dyDescent="0.25">
      <c r="A32" s="2"/>
      <c r="B32" s="48" t="s">
        <v>1368</v>
      </c>
      <c r="C32" s="48"/>
      <c r="D32" s="18" t="s">
        <v>42</v>
      </c>
      <c r="E32" s="7">
        <v>1453000</v>
      </c>
      <c r="F32" s="7">
        <v>297000</v>
      </c>
      <c r="G32" s="7">
        <v>271000</v>
      </c>
      <c r="H32" s="7">
        <v>177000</v>
      </c>
      <c r="I32" s="7">
        <v>779000</v>
      </c>
      <c r="J32" s="7">
        <v>212000</v>
      </c>
      <c r="K32" s="7">
        <v>316000</v>
      </c>
      <c r="L32" s="7">
        <v>17000</v>
      </c>
      <c r="M32" s="7">
        <v>207000</v>
      </c>
      <c r="N32" s="7">
        <v>0</v>
      </c>
      <c r="O32" s="7">
        <v>3161000</v>
      </c>
      <c r="P32" s="7">
        <v>222000</v>
      </c>
      <c r="Q32" s="7">
        <v>3383000</v>
      </c>
      <c r="R32" s="7">
        <v>539000</v>
      </c>
      <c r="S32" s="7">
        <v>205000</v>
      </c>
      <c r="T32" s="7">
        <v>240000</v>
      </c>
      <c r="U32" s="7">
        <v>64000</v>
      </c>
      <c r="V32" s="7">
        <v>533000</v>
      </c>
      <c r="W32" s="7">
        <v>158000</v>
      </c>
      <c r="X32" s="7">
        <v>388000</v>
      </c>
      <c r="Y32" s="7">
        <v>4000</v>
      </c>
      <c r="Z32" s="7">
        <v>627000</v>
      </c>
      <c r="AA32" s="7">
        <v>0</v>
      </c>
      <c r="AB32" s="7">
        <v>2313000</v>
      </c>
      <c r="AC32" s="7">
        <v>260000</v>
      </c>
      <c r="AD32" s="7">
        <v>2573000</v>
      </c>
      <c r="AE32" s="7">
        <v>916000</v>
      </c>
      <c r="AF32" s="7">
        <v>294000</v>
      </c>
      <c r="AG32" s="7">
        <v>325000</v>
      </c>
      <c r="AH32" s="7">
        <v>112000</v>
      </c>
      <c r="AI32" s="7">
        <v>727000</v>
      </c>
      <c r="AJ32" s="7">
        <v>222000</v>
      </c>
      <c r="AK32" s="7">
        <v>533000</v>
      </c>
      <c r="AL32" s="7">
        <v>14000</v>
      </c>
      <c r="AM32" s="7">
        <v>642000</v>
      </c>
      <c r="AN32" s="7">
        <v>0</v>
      </c>
      <c r="AO32" s="7">
        <v>3166000</v>
      </c>
      <c r="AP32" s="7">
        <v>348000</v>
      </c>
      <c r="AQ32" s="7">
        <v>3514000</v>
      </c>
    </row>
    <row r="33" spans="1:43" ht="14" x14ac:dyDescent="0.25">
      <c r="A33" s="2"/>
      <c r="B33" s="48" t="s">
        <v>833</v>
      </c>
      <c r="C33" s="48"/>
      <c r="D33" s="18" t="s">
        <v>43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-21000</v>
      </c>
      <c r="N33" s="7">
        <v>0</v>
      </c>
      <c r="O33" s="7">
        <v>-21000</v>
      </c>
      <c r="P33" s="7">
        <v>0</v>
      </c>
      <c r="Q33" s="7">
        <v>-21000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30000</v>
      </c>
      <c r="AA33" s="7">
        <v>0</v>
      </c>
      <c r="AB33" s="7">
        <v>30000</v>
      </c>
      <c r="AC33" s="7">
        <v>0</v>
      </c>
      <c r="AD33" s="7">
        <v>30000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27000</v>
      </c>
      <c r="AN33" s="7">
        <v>0</v>
      </c>
      <c r="AO33" s="7">
        <v>27000</v>
      </c>
      <c r="AP33" s="7">
        <v>0</v>
      </c>
      <c r="AQ33" s="7">
        <v>27000</v>
      </c>
    </row>
    <row r="34" spans="1:43" ht="28" x14ac:dyDescent="0.25">
      <c r="A34" s="2"/>
      <c r="B34" s="46" t="s">
        <v>1374</v>
      </c>
      <c r="C34" s="13" t="s">
        <v>938</v>
      </c>
      <c r="D34" s="18" t="s">
        <v>44</v>
      </c>
      <c r="E34" s="7">
        <v>1453000</v>
      </c>
      <c r="F34" s="7">
        <v>297000</v>
      </c>
      <c r="G34" s="7">
        <v>271000</v>
      </c>
      <c r="H34" s="7">
        <v>177000</v>
      </c>
      <c r="I34" s="7">
        <v>779000</v>
      </c>
      <c r="J34" s="7">
        <v>212000</v>
      </c>
      <c r="K34" s="7">
        <v>316000</v>
      </c>
      <c r="L34" s="7">
        <v>17000</v>
      </c>
      <c r="M34" s="7">
        <v>186000</v>
      </c>
      <c r="N34" s="7">
        <v>0</v>
      </c>
      <c r="O34" s="7">
        <v>3140000</v>
      </c>
      <c r="P34" s="7">
        <v>222000</v>
      </c>
      <c r="Q34" s="7">
        <v>3362000</v>
      </c>
      <c r="R34" s="7">
        <v>539000</v>
      </c>
      <c r="S34" s="7">
        <v>205000</v>
      </c>
      <c r="T34" s="7">
        <v>240000</v>
      </c>
      <c r="U34" s="7">
        <v>64000</v>
      </c>
      <c r="V34" s="7">
        <v>533000</v>
      </c>
      <c r="W34" s="7">
        <v>158000</v>
      </c>
      <c r="X34" s="7">
        <v>388000</v>
      </c>
      <c r="Y34" s="7">
        <v>4000</v>
      </c>
      <c r="Z34" s="7">
        <v>657000</v>
      </c>
      <c r="AA34" s="7">
        <v>0</v>
      </c>
      <c r="AB34" s="7">
        <v>2343000</v>
      </c>
      <c r="AC34" s="7">
        <v>260000</v>
      </c>
      <c r="AD34" s="7">
        <v>2603000</v>
      </c>
      <c r="AE34" s="7">
        <v>916000</v>
      </c>
      <c r="AF34" s="7">
        <v>294000</v>
      </c>
      <c r="AG34" s="7">
        <v>325000</v>
      </c>
      <c r="AH34" s="7">
        <v>112000</v>
      </c>
      <c r="AI34" s="7">
        <v>727000</v>
      </c>
      <c r="AJ34" s="7">
        <v>222000</v>
      </c>
      <c r="AK34" s="7">
        <v>533000</v>
      </c>
      <c r="AL34" s="7">
        <v>14000</v>
      </c>
      <c r="AM34" s="7">
        <v>669000</v>
      </c>
      <c r="AN34" s="7">
        <v>0</v>
      </c>
      <c r="AO34" s="7">
        <v>3193000</v>
      </c>
      <c r="AP34" s="7">
        <v>348000</v>
      </c>
      <c r="AQ34" s="7">
        <v>3541000</v>
      </c>
    </row>
    <row r="35" spans="1:43" ht="14" x14ac:dyDescent="0.25">
      <c r="A35" s="2"/>
      <c r="B35" s="47"/>
      <c r="C35" s="13" t="s">
        <v>708</v>
      </c>
      <c r="D35" s="18" t="s">
        <v>45</v>
      </c>
      <c r="E35" s="7">
        <v>-60000</v>
      </c>
      <c r="F35" s="7">
        <v>0</v>
      </c>
      <c r="G35" s="7">
        <v>-60000</v>
      </c>
      <c r="H35" s="7">
        <v>0</v>
      </c>
      <c r="I35" s="7">
        <v>-12000</v>
      </c>
      <c r="J35" s="7">
        <v>-3000</v>
      </c>
      <c r="K35" s="7">
        <v>-13000</v>
      </c>
      <c r="L35" s="7">
        <v>0</v>
      </c>
      <c r="M35" s="7">
        <v>-1000</v>
      </c>
      <c r="N35" s="7">
        <v>0</v>
      </c>
      <c r="O35" s="7">
        <v>-89000</v>
      </c>
      <c r="P35" s="7">
        <v>0</v>
      </c>
      <c r="Q35" s="7">
        <v>-89000</v>
      </c>
      <c r="R35" s="7">
        <v>-50000</v>
      </c>
      <c r="S35" s="7">
        <v>0</v>
      </c>
      <c r="T35" s="7">
        <v>-49000</v>
      </c>
      <c r="U35" s="7">
        <v>0</v>
      </c>
      <c r="V35" s="7">
        <v>-4000</v>
      </c>
      <c r="W35" s="7">
        <v>-1000</v>
      </c>
      <c r="X35" s="7">
        <v>-5000</v>
      </c>
      <c r="Y35" s="7">
        <v>0</v>
      </c>
      <c r="Z35" s="7">
        <v>13000</v>
      </c>
      <c r="AA35" s="7">
        <v>0</v>
      </c>
      <c r="AB35" s="7">
        <v>-47000</v>
      </c>
      <c r="AC35" s="7">
        <v>0</v>
      </c>
      <c r="AD35" s="7">
        <v>-47000</v>
      </c>
      <c r="AE35" s="7">
        <v>-67000</v>
      </c>
      <c r="AF35" s="7">
        <v>0</v>
      </c>
      <c r="AG35" s="7">
        <v>-67000</v>
      </c>
      <c r="AH35" s="7">
        <v>0</v>
      </c>
      <c r="AI35" s="7">
        <v>-6000</v>
      </c>
      <c r="AJ35" s="7">
        <v>-1000</v>
      </c>
      <c r="AK35" s="7">
        <v>-5000</v>
      </c>
      <c r="AL35" s="7">
        <v>0</v>
      </c>
      <c r="AM35" s="7">
        <v>33000</v>
      </c>
      <c r="AN35" s="7">
        <v>0</v>
      </c>
      <c r="AO35" s="7">
        <v>-46000</v>
      </c>
      <c r="AP35" s="7">
        <v>0</v>
      </c>
      <c r="AQ35" s="7">
        <v>-46000</v>
      </c>
    </row>
    <row r="36" spans="1:43" ht="14" x14ac:dyDescent="0.25">
      <c r="A36" s="2"/>
      <c r="B36" s="48"/>
      <c r="C36" s="13" t="s">
        <v>709</v>
      </c>
      <c r="D36" s="18" t="s">
        <v>47</v>
      </c>
      <c r="E36" s="7">
        <v>1393000</v>
      </c>
      <c r="F36" s="7">
        <v>297000</v>
      </c>
      <c r="G36" s="7">
        <v>211000</v>
      </c>
      <c r="H36" s="7">
        <v>177000</v>
      </c>
      <c r="I36" s="7">
        <v>767000</v>
      </c>
      <c r="J36" s="7">
        <v>209000</v>
      </c>
      <c r="K36" s="7">
        <v>303000</v>
      </c>
      <c r="L36" s="7">
        <v>17000</v>
      </c>
      <c r="M36" s="7">
        <v>185000</v>
      </c>
      <c r="N36" s="7">
        <v>0</v>
      </c>
      <c r="O36" s="7">
        <v>3051000</v>
      </c>
      <c r="P36" s="7">
        <v>222000</v>
      </c>
      <c r="Q36" s="7">
        <v>3273000</v>
      </c>
      <c r="R36" s="7">
        <v>489000</v>
      </c>
      <c r="S36" s="7">
        <v>205000</v>
      </c>
      <c r="T36" s="7">
        <v>191000</v>
      </c>
      <c r="U36" s="7">
        <v>64000</v>
      </c>
      <c r="V36" s="7">
        <v>529000</v>
      </c>
      <c r="W36" s="7">
        <v>157000</v>
      </c>
      <c r="X36" s="7">
        <v>383000</v>
      </c>
      <c r="Y36" s="7">
        <v>4000</v>
      </c>
      <c r="Z36" s="7">
        <v>670000</v>
      </c>
      <c r="AA36" s="7">
        <v>0</v>
      </c>
      <c r="AB36" s="7">
        <v>2296000</v>
      </c>
      <c r="AC36" s="7">
        <v>260000</v>
      </c>
      <c r="AD36" s="7">
        <v>2556000</v>
      </c>
      <c r="AE36" s="7">
        <v>849000</v>
      </c>
      <c r="AF36" s="7">
        <v>294000</v>
      </c>
      <c r="AG36" s="7">
        <v>258000</v>
      </c>
      <c r="AH36" s="7">
        <v>112000</v>
      </c>
      <c r="AI36" s="7">
        <v>721000</v>
      </c>
      <c r="AJ36" s="7">
        <v>221000</v>
      </c>
      <c r="AK36" s="7">
        <v>528000</v>
      </c>
      <c r="AL36" s="7">
        <v>14000</v>
      </c>
      <c r="AM36" s="7">
        <v>702000</v>
      </c>
      <c r="AN36" s="7">
        <v>0</v>
      </c>
      <c r="AO36" s="7">
        <v>3147000</v>
      </c>
      <c r="AP36" s="7">
        <v>348000</v>
      </c>
      <c r="AQ36" s="7">
        <v>3495000</v>
      </c>
    </row>
    <row r="37" spans="1:43" ht="14" x14ac:dyDescent="0.25">
      <c r="A37" s="2"/>
      <c r="B37" s="48" t="s">
        <v>890</v>
      </c>
      <c r="C37" s="48"/>
      <c r="D37" s="18" t="s">
        <v>63</v>
      </c>
      <c r="E37" s="7">
        <v>97927000</v>
      </c>
      <c r="F37" s="7">
        <v>66236000</v>
      </c>
      <c r="G37" s="7">
        <v>16426000</v>
      </c>
      <c r="H37" s="7">
        <v>569000</v>
      </c>
      <c r="I37" s="7">
        <v>41841000</v>
      </c>
      <c r="J37" s="7">
        <v>18653000</v>
      </c>
      <c r="K37" s="7">
        <v>63764000</v>
      </c>
      <c r="L37" s="7">
        <v>530000</v>
      </c>
      <c r="M37" s="7">
        <v>124004000</v>
      </c>
      <c r="N37" s="7">
        <v>0</v>
      </c>
      <c r="O37" s="7">
        <v>347288000</v>
      </c>
      <c r="P37" s="7">
        <v>44003000</v>
      </c>
      <c r="Q37" s="7">
        <v>391291000</v>
      </c>
      <c r="R37" s="7">
        <v>87729000</v>
      </c>
      <c r="S37" s="7">
        <v>58042000</v>
      </c>
      <c r="T37" s="7">
        <v>14079000</v>
      </c>
      <c r="U37" s="7">
        <v>540000</v>
      </c>
      <c r="V37" s="7">
        <v>41004000</v>
      </c>
      <c r="W37" s="7">
        <v>16327000</v>
      </c>
      <c r="X37" s="7">
        <v>52166000</v>
      </c>
      <c r="Y37" s="7">
        <v>649000</v>
      </c>
      <c r="Z37" s="7">
        <v>114352000</v>
      </c>
      <c r="AA37" s="7">
        <v>0</v>
      </c>
      <c r="AB37" s="7">
        <v>312767000</v>
      </c>
      <c r="AC37" s="7">
        <v>40164000</v>
      </c>
      <c r="AD37" s="7">
        <v>352931000</v>
      </c>
      <c r="AE37" s="7">
        <v>89445000</v>
      </c>
      <c r="AF37" s="7">
        <v>59251000</v>
      </c>
      <c r="AG37" s="7">
        <v>14704000</v>
      </c>
      <c r="AH37" s="7">
        <v>614000</v>
      </c>
      <c r="AI37" s="7">
        <v>40563000</v>
      </c>
      <c r="AJ37" s="7">
        <v>16400000</v>
      </c>
      <c r="AK37" s="7">
        <v>53485000</v>
      </c>
      <c r="AL37" s="7">
        <v>630000</v>
      </c>
      <c r="AM37" s="7">
        <v>117756000</v>
      </c>
      <c r="AN37" s="7">
        <v>0</v>
      </c>
      <c r="AO37" s="7">
        <v>318893000</v>
      </c>
      <c r="AP37" s="7">
        <v>40776000</v>
      </c>
      <c r="AQ37" s="7">
        <v>359669000</v>
      </c>
    </row>
    <row r="38" spans="1:43" ht="14" x14ac:dyDescent="0.25">
      <c r="A38" s="2"/>
      <c r="B38" s="13"/>
      <c r="C38" s="13" t="s">
        <v>971</v>
      </c>
      <c r="D38" s="18" t="s">
        <v>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482000</v>
      </c>
      <c r="N38" s="7">
        <v>0</v>
      </c>
      <c r="O38" s="7">
        <v>482000</v>
      </c>
      <c r="P38" s="7">
        <v>0</v>
      </c>
      <c r="Q38" s="7">
        <v>482000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463000</v>
      </c>
      <c r="AA38" s="7">
        <v>0</v>
      </c>
      <c r="AB38" s="7">
        <v>463000</v>
      </c>
      <c r="AC38" s="7">
        <v>0</v>
      </c>
      <c r="AD38" s="7">
        <v>463000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466000</v>
      </c>
      <c r="AN38" s="7">
        <v>0</v>
      </c>
      <c r="AO38" s="7">
        <v>466000</v>
      </c>
      <c r="AP38" s="7">
        <v>0</v>
      </c>
      <c r="AQ38" s="7">
        <v>466000</v>
      </c>
    </row>
    <row r="39" spans="1:43" ht="14" x14ac:dyDescent="0.25">
      <c r="A39" s="2"/>
      <c r="B39" s="13"/>
      <c r="C39" s="13" t="s">
        <v>984</v>
      </c>
      <c r="D39" s="18" t="s">
        <v>66</v>
      </c>
      <c r="E39" s="7">
        <v>97150000</v>
      </c>
      <c r="F39" s="7">
        <v>66482000</v>
      </c>
      <c r="G39" s="7">
        <v>15923000</v>
      </c>
      <c r="H39" s="7">
        <v>500000</v>
      </c>
      <c r="I39" s="7">
        <v>41429500</v>
      </c>
      <c r="J39" s="7">
        <v>18675000</v>
      </c>
      <c r="K39" s="7">
        <v>62922000</v>
      </c>
      <c r="L39" s="7">
        <v>499000</v>
      </c>
      <c r="M39" s="8"/>
      <c r="N39" s="7">
        <v>0</v>
      </c>
      <c r="O39" s="7">
        <v>221175500</v>
      </c>
      <c r="P39" s="7">
        <v>29767000</v>
      </c>
      <c r="Q39" s="7">
        <v>250942500</v>
      </c>
      <c r="R39" s="7">
        <v>86628000</v>
      </c>
      <c r="S39" s="7">
        <v>58085000</v>
      </c>
      <c r="T39" s="7">
        <v>13589000</v>
      </c>
      <c r="U39" s="7">
        <v>479000</v>
      </c>
      <c r="V39" s="7">
        <v>40421000</v>
      </c>
      <c r="W39" s="7">
        <v>16338000</v>
      </c>
      <c r="X39" s="7">
        <v>51448000</v>
      </c>
      <c r="Y39" s="7">
        <v>615000</v>
      </c>
      <c r="Z39" s="8"/>
      <c r="AA39" s="7">
        <v>0</v>
      </c>
      <c r="AB39" s="7">
        <v>195929000</v>
      </c>
      <c r="AC39" s="7">
        <v>27610000</v>
      </c>
      <c r="AD39" s="7">
        <v>223539000</v>
      </c>
      <c r="AE39" s="7">
        <v>88604000</v>
      </c>
      <c r="AF39" s="7">
        <v>59389000</v>
      </c>
      <c r="AG39" s="7">
        <v>14450000</v>
      </c>
      <c r="AH39" s="7">
        <v>546000</v>
      </c>
      <c r="AI39" s="7">
        <v>40085000</v>
      </c>
      <c r="AJ39" s="7">
        <v>16432000</v>
      </c>
      <c r="AK39" s="7">
        <v>52872000</v>
      </c>
      <c r="AL39" s="7">
        <v>599000</v>
      </c>
      <c r="AM39" s="8"/>
      <c r="AN39" s="7">
        <v>0</v>
      </c>
      <c r="AO39" s="7">
        <v>199138000</v>
      </c>
      <c r="AP39" s="7">
        <v>28146000</v>
      </c>
      <c r="AQ39" s="7">
        <v>227284000</v>
      </c>
    </row>
    <row r="40" spans="1:43" ht="14" x14ac:dyDescent="0.25">
      <c r="A40" s="2"/>
      <c r="B40" s="48" t="s">
        <v>900</v>
      </c>
      <c r="C40" s="48"/>
      <c r="D40" s="18" t="s">
        <v>67</v>
      </c>
      <c r="E40" s="7">
        <v>102228000</v>
      </c>
      <c r="F40" s="7">
        <v>68283000</v>
      </c>
      <c r="G40" s="7">
        <v>19261000</v>
      </c>
      <c r="H40" s="7">
        <v>477000</v>
      </c>
      <c r="I40" s="7">
        <v>41986000</v>
      </c>
      <c r="J40" s="7">
        <v>19302000</v>
      </c>
      <c r="K40" s="7">
        <v>65794000</v>
      </c>
      <c r="L40" s="7">
        <v>698000</v>
      </c>
      <c r="M40" s="8"/>
      <c r="N40" s="7">
        <v>0</v>
      </c>
      <c r="O40" s="7">
        <v>230485000</v>
      </c>
      <c r="P40" s="7">
        <v>31978000</v>
      </c>
      <c r="Q40" s="7">
        <v>262463000</v>
      </c>
      <c r="R40" s="7">
        <v>95185000</v>
      </c>
      <c r="S40" s="7">
        <v>62721000</v>
      </c>
      <c r="T40" s="7">
        <v>17319000</v>
      </c>
      <c r="U40" s="7">
        <v>492000</v>
      </c>
      <c r="V40" s="7">
        <v>42060000</v>
      </c>
      <c r="W40" s="7">
        <v>16986000</v>
      </c>
      <c r="X40" s="7">
        <v>54195000</v>
      </c>
      <c r="Y40" s="7">
        <v>752000</v>
      </c>
      <c r="Z40" s="8"/>
      <c r="AA40" s="7">
        <v>0</v>
      </c>
      <c r="AB40" s="7">
        <v>209670000</v>
      </c>
      <c r="AC40" s="7">
        <v>30362000</v>
      </c>
      <c r="AD40" s="7">
        <v>240032000</v>
      </c>
      <c r="AE40" s="7">
        <v>97457000</v>
      </c>
      <c r="AF40" s="7">
        <v>64593000</v>
      </c>
      <c r="AG40" s="7">
        <v>17917000</v>
      </c>
      <c r="AH40" s="7">
        <v>490000</v>
      </c>
      <c r="AI40" s="7">
        <v>41185000</v>
      </c>
      <c r="AJ40" s="7">
        <v>17224000</v>
      </c>
      <c r="AK40" s="7">
        <v>58407000</v>
      </c>
      <c r="AL40" s="7">
        <v>416000</v>
      </c>
      <c r="AM40" s="8"/>
      <c r="AN40" s="7">
        <v>0</v>
      </c>
      <c r="AO40" s="7">
        <v>215179000</v>
      </c>
      <c r="AP40" s="7">
        <v>29109000</v>
      </c>
      <c r="AQ40" s="7">
        <v>244288000</v>
      </c>
    </row>
    <row r="41" spans="1:43" ht="14" x14ac:dyDescent="0.25">
      <c r="A41" s="2"/>
      <c r="B41" s="48" t="s">
        <v>914</v>
      </c>
      <c r="C41" s="48"/>
      <c r="D41" s="18" t="s">
        <v>68</v>
      </c>
      <c r="E41" s="7">
        <v>426000</v>
      </c>
      <c r="F41" s="7">
        <v>243000</v>
      </c>
      <c r="G41" s="7">
        <v>145000</v>
      </c>
      <c r="H41" s="7">
        <v>0</v>
      </c>
      <c r="I41" s="7">
        <v>630000</v>
      </c>
      <c r="J41" s="7">
        <v>261000</v>
      </c>
      <c r="K41" s="7">
        <v>782000</v>
      </c>
      <c r="L41" s="7">
        <v>0</v>
      </c>
      <c r="M41" s="8"/>
      <c r="N41" s="7">
        <v>0</v>
      </c>
      <c r="O41" s="7">
        <v>2099000</v>
      </c>
      <c r="P41" s="7">
        <v>110000</v>
      </c>
      <c r="Q41" s="7">
        <v>2209000</v>
      </c>
      <c r="R41" s="7">
        <v>309000</v>
      </c>
      <c r="S41" s="7">
        <v>233000</v>
      </c>
      <c r="T41" s="7">
        <v>36000</v>
      </c>
      <c r="U41" s="7">
        <v>0</v>
      </c>
      <c r="V41" s="7">
        <v>452000</v>
      </c>
      <c r="W41" s="7">
        <v>234000</v>
      </c>
      <c r="X41" s="7">
        <v>412000</v>
      </c>
      <c r="Y41" s="7">
        <v>0</v>
      </c>
      <c r="Z41" s="8"/>
      <c r="AA41" s="7">
        <v>0</v>
      </c>
      <c r="AB41" s="7">
        <v>1407000</v>
      </c>
      <c r="AC41" s="7">
        <v>82000</v>
      </c>
      <c r="AD41" s="7">
        <v>1489000</v>
      </c>
      <c r="AE41" s="7">
        <v>310000</v>
      </c>
      <c r="AF41" s="7">
        <v>229000</v>
      </c>
      <c r="AG41" s="7">
        <v>42000</v>
      </c>
      <c r="AH41" s="7">
        <v>0</v>
      </c>
      <c r="AI41" s="7">
        <v>600000</v>
      </c>
      <c r="AJ41" s="7">
        <v>190000</v>
      </c>
      <c r="AK41" s="7">
        <v>339000</v>
      </c>
      <c r="AL41" s="7">
        <v>0</v>
      </c>
      <c r="AM41" s="8"/>
      <c r="AN41" s="7">
        <v>0</v>
      </c>
      <c r="AO41" s="7">
        <v>1439000</v>
      </c>
      <c r="AP41" s="7">
        <v>81000</v>
      </c>
      <c r="AQ41" s="7">
        <v>1520000</v>
      </c>
    </row>
    <row r="42" spans="1:43" ht="14" x14ac:dyDescent="0.25">
      <c r="A42" s="2"/>
      <c r="B42" s="48" t="s">
        <v>913</v>
      </c>
      <c r="C42" s="48"/>
      <c r="D42" s="18" t="s">
        <v>69</v>
      </c>
      <c r="E42" s="7">
        <v>47000</v>
      </c>
      <c r="F42" s="7">
        <v>0</v>
      </c>
      <c r="G42" s="7">
        <v>0</v>
      </c>
      <c r="H42" s="7">
        <v>0</v>
      </c>
      <c r="I42" s="7">
        <v>82000</v>
      </c>
      <c r="J42" s="7">
        <v>0</v>
      </c>
      <c r="K42" s="7">
        <v>0</v>
      </c>
      <c r="L42" s="7">
        <v>0</v>
      </c>
      <c r="M42" s="8"/>
      <c r="N42" s="7">
        <v>1005000</v>
      </c>
      <c r="O42" s="7">
        <v>1134000</v>
      </c>
      <c r="P42" s="7">
        <v>1000</v>
      </c>
      <c r="Q42" s="7">
        <v>1135000</v>
      </c>
      <c r="R42" s="7">
        <v>40000</v>
      </c>
      <c r="S42" s="7">
        <v>0</v>
      </c>
      <c r="T42" s="7">
        <v>0</v>
      </c>
      <c r="U42" s="7">
        <v>0</v>
      </c>
      <c r="V42" s="7">
        <v>64000</v>
      </c>
      <c r="W42" s="7">
        <v>1000</v>
      </c>
      <c r="X42" s="7">
        <v>1000</v>
      </c>
      <c r="Y42" s="7">
        <v>0</v>
      </c>
      <c r="Z42" s="8"/>
      <c r="AA42" s="7">
        <v>372000</v>
      </c>
      <c r="AB42" s="7">
        <v>478000</v>
      </c>
      <c r="AC42" s="7">
        <v>3000</v>
      </c>
      <c r="AD42" s="7">
        <v>481000</v>
      </c>
      <c r="AE42" s="7">
        <v>45000</v>
      </c>
      <c r="AF42" s="7">
        <v>0</v>
      </c>
      <c r="AG42" s="7">
        <v>0</v>
      </c>
      <c r="AH42" s="7">
        <v>0</v>
      </c>
      <c r="AI42" s="7">
        <v>67000</v>
      </c>
      <c r="AJ42" s="7">
        <v>1000</v>
      </c>
      <c r="AK42" s="7">
        <v>0</v>
      </c>
      <c r="AL42" s="7">
        <v>0</v>
      </c>
      <c r="AM42" s="8"/>
      <c r="AN42" s="7">
        <v>664000</v>
      </c>
      <c r="AO42" s="7">
        <v>777000</v>
      </c>
      <c r="AP42" s="7">
        <v>2000</v>
      </c>
      <c r="AQ42" s="7">
        <v>779000</v>
      </c>
    </row>
    <row r="43" spans="1:43" ht="14" x14ac:dyDescent="0.25">
      <c r="A43" s="2"/>
      <c r="B43" s="48" t="s">
        <v>886</v>
      </c>
      <c r="C43" s="48"/>
      <c r="D43" s="18" t="s">
        <v>70</v>
      </c>
      <c r="E43" s="7">
        <v>99522000</v>
      </c>
      <c r="F43" s="7">
        <v>116000</v>
      </c>
      <c r="G43" s="7">
        <v>3010000</v>
      </c>
      <c r="H43" s="7">
        <v>22385000</v>
      </c>
      <c r="I43" s="7">
        <v>53504000</v>
      </c>
      <c r="J43" s="7">
        <v>17735000</v>
      </c>
      <c r="K43" s="7">
        <v>51474000</v>
      </c>
      <c r="L43" s="7">
        <v>30280000</v>
      </c>
      <c r="M43" s="7">
        <v>48911000</v>
      </c>
      <c r="N43" s="7">
        <v>0</v>
      </c>
      <c r="O43" s="7">
        <v>323811000</v>
      </c>
      <c r="P43" s="7">
        <v>38975000</v>
      </c>
      <c r="Q43" s="7">
        <v>362786000</v>
      </c>
      <c r="R43" s="7">
        <v>97255000</v>
      </c>
      <c r="S43" s="7">
        <v>131000</v>
      </c>
      <c r="T43" s="7">
        <v>2918000</v>
      </c>
      <c r="U43" s="7">
        <v>19063000</v>
      </c>
      <c r="V43" s="7">
        <v>54395000</v>
      </c>
      <c r="W43" s="7">
        <v>15507000</v>
      </c>
      <c r="X43" s="7">
        <v>43594000</v>
      </c>
      <c r="Y43" s="7">
        <v>24823000</v>
      </c>
      <c r="Z43" s="7">
        <v>38052000</v>
      </c>
      <c r="AA43" s="7">
        <v>0</v>
      </c>
      <c r="AB43" s="7">
        <v>292689000</v>
      </c>
      <c r="AC43" s="7">
        <v>36096000</v>
      </c>
      <c r="AD43" s="7">
        <v>328785000</v>
      </c>
      <c r="AE43" s="7">
        <v>97253000</v>
      </c>
      <c r="AF43" s="7">
        <v>167000</v>
      </c>
      <c r="AG43" s="7">
        <v>2935000</v>
      </c>
      <c r="AH43" s="7">
        <v>19631000</v>
      </c>
      <c r="AI43" s="7">
        <v>54086000</v>
      </c>
      <c r="AJ43" s="7">
        <v>15908000</v>
      </c>
      <c r="AK43" s="7">
        <v>45147000</v>
      </c>
      <c r="AL43" s="7">
        <v>26545000</v>
      </c>
      <c r="AM43" s="7">
        <v>39769000</v>
      </c>
      <c r="AN43" s="7">
        <v>0</v>
      </c>
      <c r="AO43" s="7">
        <v>298339000</v>
      </c>
      <c r="AP43" s="7">
        <v>36562000</v>
      </c>
      <c r="AQ43" s="7">
        <v>334901000</v>
      </c>
    </row>
    <row r="44" spans="1:43" ht="14" x14ac:dyDescent="0.25">
      <c r="A44" s="2"/>
      <c r="B44" s="13"/>
      <c r="C44" s="13" t="s">
        <v>985</v>
      </c>
      <c r="D44" s="18" t="s">
        <v>71</v>
      </c>
      <c r="E44" s="7">
        <v>95336000</v>
      </c>
      <c r="F44" s="7">
        <v>0</v>
      </c>
      <c r="G44" s="7">
        <v>11000</v>
      </c>
      <c r="H44" s="7">
        <v>22251000</v>
      </c>
      <c r="I44" s="7">
        <v>47855000</v>
      </c>
      <c r="J44" s="7">
        <v>16415000</v>
      </c>
      <c r="K44" s="7">
        <v>45877000</v>
      </c>
      <c r="L44" s="7">
        <v>30237000</v>
      </c>
      <c r="M44" s="8"/>
      <c r="N44" s="7">
        <v>0</v>
      </c>
      <c r="O44" s="7">
        <v>257971000</v>
      </c>
      <c r="P44" s="7">
        <v>36230000</v>
      </c>
      <c r="Q44" s="7">
        <v>294201000</v>
      </c>
      <c r="R44" s="7">
        <v>93064000</v>
      </c>
      <c r="S44" s="7">
        <v>0</v>
      </c>
      <c r="T44" s="7">
        <v>12000</v>
      </c>
      <c r="U44" s="7">
        <v>18945000</v>
      </c>
      <c r="V44" s="7">
        <v>49280000</v>
      </c>
      <c r="W44" s="7">
        <v>14432000</v>
      </c>
      <c r="X44" s="7">
        <v>39808000</v>
      </c>
      <c r="Y44" s="7">
        <v>24788000</v>
      </c>
      <c r="Z44" s="8"/>
      <c r="AA44" s="7">
        <v>0</v>
      </c>
      <c r="AB44" s="7">
        <v>240317000</v>
      </c>
      <c r="AC44" s="7">
        <v>35022000</v>
      </c>
      <c r="AD44" s="7">
        <v>275339000</v>
      </c>
      <c r="AE44" s="7">
        <v>93478000</v>
      </c>
      <c r="AF44" s="7">
        <v>0</v>
      </c>
      <c r="AG44" s="7">
        <v>12000</v>
      </c>
      <c r="AH44" s="7">
        <v>19503000</v>
      </c>
      <c r="AI44" s="7">
        <v>48853000</v>
      </c>
      <c r="AJ44" s="7">
        <v>14775000</v>
      </c>
      <c r="AK44" s="7">
        <v>41171000</v>
      </c>
      <c r="AL44" s="7">
        <v>26515000</v>
      </c>
      <c r="AM44" s="8"/>
      <c r="AN44" s="7">
        <v>0</v>
      </c>
      <c r="AO44" s="7">
        <v>244295000</v>
      </c>
      <c r="AP44" s="7">
        <v>35024000</v>
      </c>
      <c r="AQ44" s="7">
        <v>279319000</v>
      </c>
    </row>
    <row r="45" spans="1:43" ht="14" x14ac:dyDescent="0.25">
      <c r="A45" s="2"/>
      <c r="B45" s="48" t="s">
        <v>920</v>
      </c>
      <c r="C45" s="48"/>
      <c r="D45" s="18" t="s">
        <v>72</v>
      </c>
      <c r="E45" s="7">
        <v>94829000</v>
      </c>
      <c r="F45" s="7">
        <v>0</v>
      </c>
      <c r="G45" s="7">
        <v>11000</v>
      </c>
      <c r="H45" s="7">
        <v>23775000</v>
      </c>
      <c r="I45" s="7">
        <v>47007000</v>
      </c>
      <c r="J45" s="7">
        <v>17876000</v>
      </c>
      <c r="K45" s="7">
        <v>45107000</v>
      </c>
      <c r="L45" s="7">
        <v>32222000</v>
      </c>
      <c r="M45" s="8"/>
      <c r="N45" s="7">
        <v>0</v>
      </c>
      <c r="O45" s="7">
        <v>260816000</v>
      </c>
      <c r="P45" s="7">
        <v>37619000</v>
      </c>
      <c r="Q45" s="7">
        <v>298435000</v>
      </c>
      <c r="R45" s="7">
        <v>94702000</v>
      </c>
      <c r="S45" s="7">
        <v>0</v>
      </c>
      <c r="T45" s="7">
        <v>11000</v>
      </c>
      <c r="U45" s="7">
        <v>20893000</v>
      </c>
      <c r="V45" s="7">
        <v>48359000</v>
      </c>
      <c r="W45" s="7">
        <v>14571000</v>
      </c>
      <c r="X45" s="7">
        <v>43029000</v>
      </c>
      <c r="Y45" s="7">
        <v>33525000</v>
      </c>
      <c r="Z45" s="8"/>
      <c r="AA45" s="7">
        <v>0</v>
      </c>
      <c r="AB45" s="7">
        <v>255079000</v>
      </c>
      <c r="AC45" s="7">
        <v>35567000</v>
      </c>
      <c r="AD45" s="7">
        <v>290646000</v>
      </c>
      <c r="AE45" s="7">
        <v>94036000</v>
      </c>
      <c r="AF45" s="7">
        <v>0</v>
      </c>
      <c r="AG45" s="7">
        <v>11000</v>
      </c>
      <c r="AH45" s="7">
        <v>22319000</v>
      </c>
      <c r="AI45" s="7">
        <v>47752000</v>
      </c>
      <c r="AJ45" s="7">
        <v>15093000</v>
      </c>
      <c r="AK45" s="7">
        <v>48002000</v>
      </c>
      <c r="AL45" s="7">
        <v>29655000</v>
      </c>
      <c r="AM45" s="8"/>
      <c r="AN45" s="7">
        <v>0</v>
      </c>
      <c r="AO45" s="7">
        <v>256857000</v>
      </c>
      <c r="AP45" s="7">
        <v>35436000</v>
      </c>
      <c r="AQ45" s="7">
        <v>292293000</v>
      </c>
    </row>
    <row r="46" spans="1:43" ht="14" x14ac:dyDescent="0.25">
      <c r="A46" s="2"/>
      <c r="B46" s="48" t="s">
        <v>888</v>
      </c>
      <c r="C46" s="48"/>
      <c r="D46" s="18" t="s">
        <v>74</v>
      </c>
      <c r="E46" s="7">
        <v>72960000</v>
      </c>
      <c r="F46" s="7">
        <v>38303000</v>
      </c>
      <c r="G46" s="7">
        <v>17820000</v>
      </c>
      <c r="H46" s="7">
        <v>949000</v>
      </c>
      <c r="I46" s="7">
        <v>42640500</v>
      </c>
      <c r="J46" s="7">
        <v>19138000</v>
      </c>
      <c r="K46" s="7">
        <v>72728000</v>
      </c>
      <c r="L46" s="7">
        <v>1155000</v>
      </c>
      <c r="M46" s="7">
        <v>20835000</v>
      </c>
      <c r="N46" s="7">
        <v>0</v>
      </c>
      <c r="O46" s="7">
        <v>230405500</v>
      </c>
      <c r="P46" s="7">
        <v>36241000</v>
      </c>
      <c r="Q46" s="7">
        <v>266646500</v>
      </c>
      <c r="R46" s="7">
        <v>64487000</v>
      </c>
      <c r="S46" s="7">
        <v>33004000</v>
      </c>
      <c r="T46" s="7">
        <v>15886000</v>
      </c>
      <c r="U46" s="7">
        <v>638000</v>
      </c>
      <c r="V46" s="7">
        <v>39417000</v>
      </c>
      <c r="W46" s="7">
        <v>16416000</v>
      </c>
      <c r="X46" s="7">
        <v>55811000</v>
      </c>
      <c r="Y46" s="7">
        <v>737000</v>
      </c>
      <c r="Z46" s="7">
        <v>18359000</v>
      </c>
      <c r="AA46" s="7">
        <v>0</v>
      </c>
      <c r="AB46" s="7">
        <v>195865000</v>
      </c>
      <c r="AC46" s="7">
        <v>33090000</v>
      </c>
      <c r="AD46" s="7">
        <v>228955000</v>
      </c>
      <c r="AE46" s="7">
        <v>65601000</v>
      </c>
      <c r="AF46" s="7">
        <v>33758000</v>
      </c>
      <c r="AG46" s="7">
        <v>16130000</v>
      </c>
      <c r="AH46" s="7">
        <v>665000</v>
      </c>
      <c r="AI46" s="7">
        <v>39641000</v>
      </c>
      <c r="AJ46" s="7">
        <v>16549000</v>
      </c>
      <c r="AK46" s="7">
        <v>57782000</v>
      </c>
      <c r="AL46" s="7">
        <v>767000</v>
      </c>
      <c r="AM46" s="7">
        <v>18279000</v>
      </c>
      <c r="AN46" s="7">
        <v>0</v>
      </c>
      <c r="AO46" s="7">
        <v>199284000</v>
      </c>
      <c r="AP46" s="7">
        <v>33370000</v>
      </c>
      <c r="AQ46" s="7">
        <v>232654000</v>
      </c>
    </row>
    <row r="47" spans="1:43" ht="14" x14ac:dyDescent="0.25">
      <c r="A47" s="2"/>
      <c r="B47" s="48" t="s">
        <v>918</v>
      </c>
      <c r="C47" s="48"/>
      <c r="D47" s="18" t="s">
        <v>75</v>
      </c>
      <c r="E47" s="7">
        <v>74000000</v>
      </c>
      <c r="F47" s="7">
        <v>38795000</v>
      </c>
      <c r="G47" s="7">
        <v>18173000</v>
      </c>
      <c r="H47" s="7">
        <v>965000</v>
      </c>
      <c r="I47" s="7">
        <v>42565000</v>
      </c>
      <c r="J47" s="7">
        <v>19818000</v>
      </c>
      <c r="K47" s="7">
        <v>73716000</v>
      </c>
      <c r="L47" s="7">
        <v>1011000</v>
      </c>
      <c r="M47" s="7">
        <v>20779000</v>
      </c>
      <c r="N47" s="7">
        <v>0</v>
      </c>
      <c r="O47" s="7">
        <v>232854000</v>
      </c>
      <c r="P47" s="7">
        <v>38051000</v>
      </c>
      <c r="Q47" s="7">
        <v>270905000</v>
      </c>
      <c r="R47" s="7">
        <v>68439000</v>
      </c>
      <c r="S47" s="7">
        <v>35607000</v>
      </c>
      <c r="T47" s="7">
        <v>16840000</v>
      </c>
      <c r="U47" s="7">
        <v>726000</v>
      </c>
      <c r="V47" s="7">
        <v>40718000</v>
      </c>
      <c r="W47" s="7">
        <v>16862000</v>
      </c>
      <c r="X47" s="7">
        <v>60269000</v>
      </c>
      <c r="Y47" s="7">
        <v>924000</v>
      </c>
      <c r="Z47" s="7">
        <v>19388000</v>
      </c>
      <c r="AA47" s="7">
        <v>0</v>
      </c>
      <c r="AB47" s="7">
        <v>207326000</v>
      </c>
      <c r="AC47" s="7">
        <v>35120000</v>
      </c>
      <c r="AD47" s="7">
        <v>242446000</v>
      </c>
      <c r="AE47" s="7">
        <v>70055000</v>
      </c>
      <c r="AF47" s="7">
        <v>36773000</v>
      </c>
      <c r="AG47" s="7">
        <v>17105000</v>
      </c>
      <c r="AH47" s="7">
        <v>772000</v>
      </c>
      <c r="AI47" s="7">
        <v>40541000</v>
      </c>
      <c r="AJ47" s="7">
        <v>17082000</v>
      </c>
      <c r="AK47" s="7">
        <v>65667000</v>
      </c>
      <c r="AL47" s="7">
        <v>886000</v>
      </c>
      <c r="AM47" s="7">
        <v>17950000</v>
      </c>
      <c r="AN47" s="7">
        <v>0</v>
      </c>
      <c r="AO47" s="7">
        <v>212953000</v>
      </c>
      <c r="AP47" s="7">
        <v>34494000</v>
      </c>
      <c r="AQ47" s="7">
        <v>247447000</v>
      </c>
    </row>
    <row r="48" spans="1:43" ht="14" x14ac:dyDescent="0.25">
      <c r="A48" s="2"/>
      <c r="B48" s="48" t="s">
        <v>892</v>
      </c>
      <c r="C48" s="48"/>
      <c r="D48" s="18" t="s">
        <v>76</v>
      </c>
      <c r="E48" s="7">
        <v>36524000</v>
      </c>
      <c r="F48" s="7">
        <v>386000</v>
      </c>
      <c r="G48" s="7">
        <v>0</v>
      </c>
      <c r="H48" s="7">
        <v>25649000</v>
      </c>
      <c r="I48" s="7">
        <v>31554000</v>
      </c>
      <c r="J48" s="7">
        <v>9323000</v>
      </c>
      <c r="K48" s="7">
        <v>48294000</v>
      </c>
      <c r="L48" s="7">
        <v>91108000</v>
      </c>
      <c r="M48" s="7">
        <v>512000</v>
      </c>
      <c r="N48" s="7">
        <v>0</v>
      </c>
      <c r="O48" s="7">
        <v>242964000</v>
      </c>
      <c r="P48" s="7">
        <v>17833000</v>
      </c>
      <c r="Q48" s="7">
        <v>260797000</v>
      </c>
      <c r="R48" s="7">
        <v>36377000</v>
      </c>
      <c r="S48" s="7">
        <v>366000</v>
      </c>
      <c r="T48" s="7">
        <v>0</v>
      </c>
      <c r="U48" s="7">
        <v>24107000</v>
      </c>
      <c r="V48" s="7">
        <v>34533000</v>
      </c>
      <c r="W48" s="7">
        <v>9470000</v>
      </c>
      <c r="X48" s="7">
        <v>55155000</v>
      </c>
      <c r="Y48" s="7">
        <v>88833000</v>
      </c>
      <c r="Z48" s="7">
        <v>414000</v>
      </c>
      <c r="AA48" s="7">
        <v>0</v>
      </c>
      <c r="AB48" s="7">
        <v>248889000</v>
      </c>
      <c r="AC48" s="7">
        <v>13809000</v>
      </c>
      <c r="AD48" s="7">
        <v>262698000</v>
      </c>
      <c r="AE48" s="7">
        <v>36229000</v>
      </c>
      <c r="AF48" s="7">
        <v>368000</v>
      </c>
      <c r="AG48" s="7">
        <v>0</v>
      </c>
      <c r="AH48" s="7">
        <v>23664000</v>
      </c>
      <c r="AI48" s="7">
        <v>33570000</v>
      </c>
      <c r="AJ48" s="7">
        <v>9276000</v>
      </c>
      <c r="AK48" s="7">
        <v>54756000</v>
      </c>
      <c r="AL48" s="7">
        <v>87877000</v>
      </c>
      <c r="AM48" s="7">
        <v>461000</v>
      </c>
      <c r="AN48" s="7">
        <v>0</v>
      </c>
      <c r="AO48" s="7">
        <v>245833000</v>
      </c>
      <c r="AP48" s="7">
        <v>14252000</v>
      </c>
      <c r="AQ48" s="7">
        <v>260085000</v>
      </c>
    </row>
    <row r="49" spans="1:43" ht="14" x14ac:dyDescent="0.25">
      <c r="A49" s="2"/>
      <c r="B49" s="46" t="s">
        <v>1310</v>
      </c>
      <c r="C49" s="13" t="s">
        <v>1064</v>
      </c>
      <c r="D49" s="18" t="s">
        <v>77</v>
      </c>
      <c r="E49" s="7">
        <v>1738000</v>
      </c>
      <c r="F49" s="7">
        <v>583000</v>
      </c>
      <c r="G49" s="7">
        <v>676000</v>
      </c>
      <c r="H49" s="7">
        <v>4000</v>
      </c>
      <c r="I49" s="7">
        <v>1169000</v>
      </c>
      <c r="J49" s="7">
        <v>360000</v>
      </c>
      <c r="K49" s="7">
        <v>769000</v>
      </c>
      <c r="L49" s="7">
        <v>3000</v>
      </c>
      <c r="M49" s="7">
        <v>0</v>
      </c>
      <c r="N49" s="7">
        <v>0</v>
      </c>
      <c r="O49" s="7">
        <v>4043000</v>
      </c>
      <c r="P49" s="7">
        <v>613000</v>
      </c>
      <c r="Q49" s="7">
        <v>4656000</v>
      </c>
      <c r="R49" s="7">
        <v>1516000</v>
      </c>
      <c r="S49" s="7">
        <v>522000</v>
      </c>
      <c r="T49" s="7">
        <v>508000</v>
      </c>
      <c r="U49" s="7">
        <v>4000</v>
      </c>
      <c r="V49" s="7">
        <v>1066000</v>
      </c>
      <c r="W49" s="7">
        <v>293000</v>
      </c>
      <c r="X49" s="7">
        <v>657000</v>
      </c>
      <c r="Y49" s="7">
        <v>3000</v>
      </c>
      <c r="Z49" s="7">
        <v>0</v>
      </c>
      <c r="AA49" s="7">
        <v>0</v>
      </c>
      <c r="AB49" s="7">
        <v>3539000</v>
      </c>
      <c r="AC49" s="7">
        <v>546000</v>
      </c>
      <c r="AD49" s="7">
        <v>4085000</v>
      </c>
      <c r="AE49" s="7">
        <v>2064000</v>
      </c>
      <c r="AF49" s="7">
        <v>715000</v>
      </c>
      <c r="AG49" s="7">
        <v>704000</v>
      </c>
      <c r="AH49" s="7">
        <v>7000</v>
      </c>
      <c r="AI49" s="7">
        <v>1440000</v>
      </c>
      <c r="AJ49" s="7">
        <v>392000</v>
      </c>
      <c r="AK49" s="7">
        <v>921000</v>
      </c>
      <c r="AL49" s="7">
        <v>3000</v>
      </c>
      <c r="AM49" s="7">
        <v>0</v>
      </c>
      <c r="AN49" s="7">
        <v>0</v>
      </c>
      <c r="AO49" s="7">
        <v>4827000</v>
      </c>
      <c r="AP49" s="7">
        <v>727000</v>
      </c>
      <c r="AQ49" s="7">
        <v>5554000</v>
      </c>
    </row>
    <row r="50" spans="1:43" ht="14" x14ac:dyDescent="0.25">
      <c r="A50" s="2"/>
      <c r="B50" s="47"/>
      <c r="C50" s="13" t="s">
        <v>1065</v>
      </c>
      <c r="D50" s="18" t="s">
        <v>78</v>
      </c>
      <c r="E50" s="7">
        <v>1862000</v>
      </c>
      <c r="F50" s="7">
        <v>0</v>
      </c>
      <c r="G50" s="7">
        <v>0</v>
      </c>
      <c r="H50" s="7">
        <v>293000</v>
      </c>
      <c r="I50" s="7">
        <v>851000</v>
      </c>
      <c r="J50" s="7">
        <v>160000</v>
      </c>
      <c r="K50" s="7">
        <v>184000</v>
      </c>
      <c r="L50" s="7">
        <v>62000</v>
      </c>
      <c r="M50" s="7">
        <v>0</v>
      </c>
      <c r="N50" s="7">
        <v>0</v>
      </c>
      <c r="O50" s="7">
        <v>3412000</v>
      </c>
      <c r="P50" s="7">
        <v>350000</v>
      </c>
      <c r="Q50" s="7">
        <v>3762000</v>
      </c>
      <c r="R50" s="7">
        <v>493000</v>
      </c>
      <c r="S50" s="7">
        <v>0</v>
      </c>
      <c r="T50" s="7">
        <v>0</v>
      </c>
      <c r="U50" s="7">
        <v>109000</v>
      </c>
      <c r="V50" s="7">
        <v>249000</v>
      </c>
      <c r="W50" s="7">
        <v>49000</v>
      </c>
      <c r="X50" s="7">
        <v>70000</v>
      </c>
      <c r="Y50" s="7">
        <v>38000</v>
      </c>
      <c r="Z50" s="7">
        <v>0</v>
      </c>
      <c r="AA50" s="7">
        <v>0</v>
      </c>
      <c r="AB50" s="7">
        <v>1008000</v>
      </c>
      <c r="AC50" s="7">
        <v>229000</v>
      </c>
      <c r="AD50" s="7">
        <v>1237000</v>
      </c>
      <c r="AE50" s="7">
        <v>966000</v>
      </c>
      <c r="AF50" s="7">
        <v>0</v>
      </c>
      <c r="AG50" s="7">
        <v>0</v>
      </c>
      <c r="AH50" s="7">
        <v>193000</v>
      </c>
      <c r="AI50" s="7">
        <v>484000</v>
      </c>
      <c r="AJ50" s="7">
        <v>98000</v>
      </c>
      <c r="AK50" s="7">
        <v>137000</v>
      </c>
      <c r="AL50" s="7">
        <v>61000</v>
      </c>
      <c r="AM50" s="7">
        <v>0</v>
      </c>
      <c r="AN50" s="7">
        <v>0</v>
      </c>
      <c r="AO50" s="7">
        <v>1939000</v>
      </c>
      <c r="AP50" s="7">
        <v>384000</v>
      </c>
      <c r="AQ50" s="7">
        <v>2323000</v>
      </c>
    </row>
    <row r="51" spans="1:43" ht="14" x14ac:dyDescent="0.25">
      <c r="A51" s="2"/>
      <c r="B51" s="48"/>
      <c r="C51" s="13" t="s">
        <v>561</v>
      </c>
      <c r="D51" s="18" t="s">
        <v>79</v>
      </c>
      <c r="E51" s="7">
        <v>126000</v>
      </c>
      <c r="F51" s="7">
        <v>88000</v>
      </c>
      <c r="G51" s="7">
        <v>9000</v>
      </c>
      <c r="H51" s="7">
        <v>1000</v>
      </c>
      <c r="I51" s="7">
        <v>74000</v>
      </c>
      <c r="J51" s="7">
        <v>32000</v>
      </c>
      <c r="K51" s="7">
        <v>185000</v>
      </c>
      <c r="L51" s="7">
        <v>3000</v>
      </c>
      <c r="M51" s="7">
        <v>-449000</v>
      </c>
      <c r="N51" s="7">
        <v>0</v>
      </c>
      <c r="O51" s="7">
        <v>-28000</v>
      </c>
      <c r="P51" s="7">
        <v>-9000</v>
      </c>
      <c r="Q51" s="7">
        <v>-37000</v>
      </c>
      <c r="R51" s="7">
        <v>23000</v>
      </c>
      <c r="S51" s="7">
        <v>15000</v>
      </c>
      <c r="T51" s="7">
        <v>2000</v>
      </c>
      <c r="U51" s="7">
        <v>0</v>
      </c>
      <c r="V51" s="7">
        <v>14000</v>
      </c>
      <c r="W51" s="7">
        <v>6000</v>
      </c>
      <c r="X51" s="7">
        <v>30000</v>
      </c>
      <c r="Y51" s="7">
        <v>0</v>
      </c>
      <c r="Z51" s="7">
        <v>709000</v>
      </c>
      <c r="AA51" s="7">
        <v>0</v>
      </c>
      <c r="AB51" s="7">
        <v>782000</v>
      </c>
      <c r="AC51" s="7">
        <v>49000</v>
      </c>
      <c r="AD51" s="7">
        <v>831000</v>
      </c>
      <c r="AE51" s="7">
        <v>51000</v>
      </c>
      <c r="AF51" s="7">
        <v>34000</v>
      </c>
      <c r="AG51" s="7">
        <v>4000</v>
      </c>
      <c r="AH51" s="7">
        <v>1000</v>
      </c>
      <c r="AI51" s="7">
        <v>31000</v>
      </c>
      <c r="AJ51" s="7">
        <v>13000</v>
      </c>
      <c r="AK51" s="7">
        <v>67000</v>
      </c>
      <c r="AL51" s="7">
        <v>1000</v>
      </c>
      <c r="AM51" s="7">
        <v>616000</v>
      </c>
      <c r="AN51" s="7">
        <v>0</v>
      </c>
      <c r="AO51" s="7">
        <v>780000</v>
      </c>
      <c r="AP51" s="7">
        <v>36000</v>
      </c>
      <c r="AQ51" s="7">
        <v>816000</v>
      </c>
    </row>
    <row r="52" spans="1:43" ht="14" x14ac:dyDescent="0.25">
      <c r="A52" s="2"/>
      <c r="B52" s="48" t="s">
        <v>1208</v>
      </c>
      <c r="C52" s="48"/>
      <c r="D52" s="18" t="s">
        <v>80</v>
      </c>
      <c r="E52" s="7">
        <v>3726000</v>
      </c>
      <c r="F52" s="7">
        <v>671000</v>
      </c>
      <c r="G52" s="7">
        <v>685000</v>
      </c>
      <c r="H52" s="7">
        <v>298000</v>
      </c>
      <c r="I52" s="7">
        <v>2094000</v>
      </c>
      <c r="J52" s="7">
        <v>552000</v>
      </c>
      <c r="K52" s="7">
        <v>1138000</v>
      </c>
      <c r="L52" s="7">
        <v>68000</v>
      </c>
      <c r="M52" s="7">
        <v>-449000</v>
      </c>
      <c r="N52" s="7">
        <v>0</v>
      </c>
      <c r="O52" s="7">
        <v>7427000</v>
      </c>
      <c r="P52" s="7">
        <v>954000</v>
      </c>
      <c r="Q52" s="7">
        <v>8381000</v>
      </c>
      <c r="R52" s="7">
        <v>2032000</v>
      </c>
      <c r="S52" s="7">
        <v>537000</v>
      </c>
      <c r="T52" s="7">
        <v>510000</v>
      </c>
      <c r="U52" s="7">
        <v>113000</v>
      </c>
      <c r="V52" s="7">
        <v>1329000</v>
      </c>
      <c r="W52" s="7">
        <v>348000</v>
      </c>
      <c r="X52" s="7">
        <v>757000</v>
      </c>
      <c r="Y52" s="7">
        <v>41000</v>
      </c>
      <c r="Z52" s="7">
        <v>709000</v>
      </c>
      <c r="AA52" s="7">
        <v>0</v>
      </c>
      <c r="AB52" s="7">
        <v>5329000</v>
      </c>
      <c r="AC52" s="7">
        <v>824000</v>
      </c>
      <c r="AD52" s="7">
        <v>6153000</v>
      </c>
      <c r="AE52" s="7">
        <v>3081000</v>
      </c>
      <c r="AF52" s="7">
        <v>749000</v>
      </c>
      <c r="AG52" s="7">
        <v>708000</v>
      </c>
      <c r="AH52" s="7">
        <v>201000</v>
      </c>
      <c r="AI52" s="7">
        <v>1955000</v>
      </c>
      <c r="AJ52" s="7">
        <v>503000</v>
      </c>
      <c r="AK52" s="7">
        <v>1125000</v>
      </c>
      <c r="AL52" s="7">
        <v>65000</v>
      </c>
      <c r="AM52" s="7">
        <v>616000</v>
      </c>
      <c r="AN52" s="7">
        <v>0</v>
      </c>
      <c r="AO52" s="7">
        <v>7546000</v>
      </c>
      <c r="AP52" s="7">
        <v>1147000</v>
      </c>
      <c r="AQ52" s="7">
        <v>8693000</v>
      </c>
    </row>
    <row r="53" spans="1:43" ht="14" x14ac:dyDescent="0.25">
      <c r="A53" s="2"/>
      <c r="B53" s="46" t="s">
        <v>903</v>
      </c>
      <c r="C53" s="58"/>
      <c r="D53" s="20" t="s">
        <v>81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7">
        <v>4162000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7">
        <v>3838000</v>
      </c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7">
        <v>3992000</v>
      </c>
      <c r="AP53" s="23"/>
      <c r="AQ53" s="23"/>
    </row>
  </sheetData>
  <mergeCells count="68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Q13:Q15"/>
    <mergeCell ref="R13:AB13"/>
    <mergeCell ref="AD13:AD15"/>
    <mergeCell ref="AE13:AO13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V14:V15"/>
    <mergeCell ref="W14:W15"/>
    <mergeCell ref="X14:X15"/>
    <mergeCell ref="Y14:Y15"/>
    <mergeCell ref="AE12:AQ12"/>
    <mergeCell ref="AQ13:AQ15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52:C52"/>
    <mergeCell ref="B53:C53"/>
    <mergeCell ref="B45:C45"/>
    <mergeCell ref="B46:C46"/>
    <mergeCell ref="B47:C47"/>
    <mergeCell ref="B48:C48"/>
    <mergeCell ref="B49:B5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400-000000000000}">
          <x14:formula1>
            <xm:f>'@lists'!$A$38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Y30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3.26953125" customWidth="1"/>
    <col min="4" max="4" width="8" customWidth="1"/>
    <col min="5" max="25" width="21.54296875" customWidth="1"/>
  </cols>
  <sheetData>
    <row r="1" spans="1:25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4" x14ac:dyDescent="0.25">
      <c r="A8" s="50" t="s">
        <v>1053</v>
      </c>
      <c r="B8" s="50"/>
      <c r="C8" s="17" t="str">
        <f>B11</f>
        <v>660-43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" x14ac:dyDescent="0.25">
      <c r="A9" s="1" t="s">
        <v>184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51" t="s">
        <v>185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" x14ac:dyDescent="0.25">
      <c r="A11" s="2"/>
      <c r="B11" s="10" t="s">
        <v>184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" x14ac:dyDescent="0.25">
      <c r="A12" s="2"/>
      <c r="B12" s="2"/>
      <c r="C12" s="2"/>
      <c r="D12" s="2"/>
      <c r="E12" s="60" t="s">
        <v>1457</v>
      </c>
      <c r="F12" s="59"/>
      <c r="G12" s="59"/>
      <c r="H12" s="59"/>
      <c r="I12" s="59"/>
      <c r="J12" s="59"/>
      <c r="K12" s="60"/>
      <c r="L12" s="60" t="s">
        <v>1354</v>
      </c>
      <c r="M12" s="59"/>
      <c r="N12" s="59"/>
      <c r="O12" s="59"/>
      <c r="P12" s="59"/>
      <c r="Q12" s="59"/>
      <c r="R12" s="60"/>
      <c r="S12" s="60" t="s">
        <v>1445</v>
      </c>
      <c r="T12" s="59"/>
      <c r="U12" s="59"/>
      <c r="V12" s="59"/>
      <c r="W12" s="59"/>
      <c r="X12" s="59"/>
      <c r="Y12" s="60"/>
    </row>
    <row r="13" spans="1:25" ht="14" x14ac:dyDescent="0.25">
      <c r="A13" s="2"/>
      <c r="B13" s="2"/>
      <c r="C13" s="2"/>
      <c r="D13" s="2"/>
      <c r="E13" s="64" t="s">
        <v>1458</v>
      </c>
      <c r="F13" s="60" t="s">
        <v>631</v>
      </c>
      <c r="G13" s="60"/>
      <c r="H13" s="64" t="s">
        <v>1200</v>
      </c>
      <c r="I13" s="60" t="s">
        <v>815</v>
      </c>
      <c r="J13" s="59"/>
      <c r="K13" s="60"/>
      <c r="L13" s="64" t="s">
        <v>1458</v>
      </c>
      <c r="M13" s="60" t="s">
        <v>631</v>
      </c>
      <c r="N13" s="60"/>
      <c r="O13" s="64" t="s">
        <v>1200</v>
      </c>
      <c r="P13" s="60" t="s">
        <v>815</v>
      </c>
      <c r="Q13" s="59"/>
      <c r="R13" s="60"/>
      <c r="S13" s="64" t="s">
        <v>1458</v>
      </c>
      <c r="T13" s="60" t="s">
        <v>631</v>
      </c>
      <c r="U13" s="60"/>
      <c r="V13" s="64" t="s">
        <v>1200</v>
      </c>
      <c r="W13" s="60" t="s">
        <v>815</v>
      </c>
      <c r="X13" s="59"/>
      <c r="Y13" s="60"/>
    </row>
    <row r="14" spans="1:25" ht="14" x14ac:dyDescent="0.25">
      <c r="A14" s="2"/>
      <c r="B14" s="2"/>
      <c r="C14" s="2"/>
      <c r="D14" s="2"/>
      <c r="E14" s="47"/>
      <c r="F14" s="60" t="s">
        <v>1347</v>
      </c>
      <c r="G14" s="60" t="s">
        <v>929</v>
      </c>
      <c r="H14" s="47"/>
      <c r="I14" s="60" t="s">
        <v>635</v>
      </c>
      <c r="J14" s="9" t="s">
        <v>634</v>
      </c>
      <c r="K14" s="31"/>
      <c r="L14" s="47"/>
      <c r="M14" s="60" t="s">
        <v>1347</v>
      </c>
      <c r="N14" s="60" t="s">
        <v>929</v>
      </c>
      <c r="O14" s="47"/>
      <c r="P14" s="60" t="s">
        <v>635</v>
      </c>
      <c r="Q14" s="9" t="s">
        <v>634</v>
      </c>
      <c r="R14" s="31"/>
      <c r="S14" s="47"/>
      <c r="T14" s="60" t="s">
        <v>1347</v>
      </c>
      <c r="U14" s="60" t="s">
        <v>929</v>
      </c>
      <c r="V14" s="47"/>
      <c r="W14" s="60" t="s">
        <v>635</v>
      </c>
      <c r="X14" s="9" t="s">
        <v>634</v>
      </c>
      <c r="Y14" s="31"/>
    </row>
    <row r="15" spans="1:25" ht="28" x14ac:dyDescent="0.25">
      <c r="A15" s="2"/>
      <c r="B15" s="2"/>
      <c r="C15" s="2"/>
      <c r="D15" s="2"/>
      <c r="E15" s="60"/>
      <c r="F15" s="60"/>
      <c r="G15" s="60"/>
      <c r="H15" s="60"/>
      <c r="I15" s="60"/>
      <c r="J15" s="29"/>
      <c r="K15" s="21" t="s">
        <v>974</v>
      </c>
      <c r="L15" s="60"/>
      <c r="M15" s="60"/>
      <c r="N15" s="60"/>
      <c r="O15" s="60"/>
      <c r="P15" s="60"/>
      <c r="Q15" s="29"/>
      <c r="R15" s="21" t="s">
        <v>974</v>
      </c>
      <c r="S15" s="60"/>
      <c r="T15" s="60"/>
      <c r="U15" s="60"/>
      <c r="V15" s="60"/>
      <c r="W15" s="60"/>
      <c r="X15" s="29"/>
      <c r="Y15" s="21" t="s">
        <v>974</v>
      </c>
    </row>
    <row r="16" spans="1:25" ht="14" x14ac:dyDescent="0.25">
      <c r="A16" s="2"/>
      <c r="B16" s="2"/>
      <c r="C16" s="2"/>
      <c r="D16" s="2"/>
      <c r="E16" s="18" t="s">
        <v>31</v>
      </c>
      <c r="F16" s="18" t="s">
        <v>46</v>
      </c>
      <c r="G16" s="18" t="s">
        <v>73</v>
      </c>
      <c r="H16" s="18" t="s">
        <v>84</v>
      </c>
      <c r="I16" s="18" t="s">
        <v>89</v>
      </c>
      <c r="J16" s="18" t="s">
        <v>90</v>
      </c>
      <c r="K16" s="18" t="s">
        <v>271</v>
      </c>
      <c r="L16" s="18" t="s">
        <v>31</v>
      </c>
      <c r="M16" s="18" t="s">
        <v>46</v>
      </c>
      <c r="N16" s="18" t="s">
        <v>73</v>
      </c>
      <c r="O16" s="18" t="s">
        <v>84</v>
      </c>
      <c r="P16" s="18" t="s">
        <v>89</v>
      </c>
      <c r="Q16" s="18" t="s">
        <v>90</v>
      </c>
      <c r="R16" s="18" t="s">
        <v>271</v>
      </c>
      <c r="S16" s="18" t="s">
        <v>31</v>
      </c>
      <c r="T16" s="18" t="s">
        <v>46</v>
      </c>
      <c r="U16" s="18" t="s">
        <v>73</v>
      </c>
      <c r="V16" s="18" t="s">
        <v>84</v>
      </c>
      <c r="W16" s="18" t="s">
        <v>89</v>
      </c>
      <c r="X16" s="18" t="s">
        <v>90</v>
      </c>
      <c r="Y16" s="18" t="s">
        <v>271</v>
      </c>
    </row>
    <row r="17" spans="1:25" ht="14" x14ac:dyDescent="0.25">
      <c r="A17" s="2"/>
      <c r="B17" s="46" t="s">
        <v>1334</v>
      </c>
      <c r="C17" s="13" t="s">
        <v>611</v>
      </c>
      <c r="D17" s="18" t="s">
        <v>31</v>
      </c>
      <c r="E17" s="7">
        <v>24816000</v>
      </c>
      <c r="F17" s="7">
        <v>227000</v>
      </c>
      <c r="G17" s="7">
        <v>798000</v>
      </c>
      <c r="H17" s="7">
        <v>25841000</v>
      </c>
      <c r="I17" s="7">
        <v>13000</v>
      </c>
      <c r="J17" s="7">
        <v>25000</v>
      </c>
      <c r="K17" s="8"/>
      <c r="L17" s="7">
        <v>21158000</v>
      </c>
      <c r="M17" s="7">
        <v>205000</v>
      </c>
      <c r="N17" s="7">
        <v>246000</v>
      </c>
      <c r="O17" s="7">
        <v>21609000</v>
      </c>
      <c r="P17" s="7">
        <v>14000</v>
      </c>
      <c r="Q17" s="7">
        <v>74000</v>
      </c>
      <c r="R17" s="8"/>
      <c r="S17" s="7">
        <v>21741000</v>
      </c>
      <c r="T17" s="7">
        <v>872000</v>
      </c>
      <c r="U17" s="7">
        <v>240000</v>
      </c>
      <c r="V17" s="7">
        <v>22853000</v>
      </c>
      <c r="W17" s="7">
        <v>10000</v>
      </c>
      <c r="X17" s="7">
        <v>25000</v>
      </c>
      <c r="Y17" s="8"/>
    </row>
    <row r="18" spans="1:25" ht="14" x14ac:dyDescent="0.25">
      <c r="A18" s="2"/>
      <c r="B18" s="47"/>
      <c r="C18" s="13" t="s">
        <v>612</v>
      </c>
      <c r="D18" s="18" t="s">
        <v>46</v>
      </c>
      <c r="E18" s="7">
        <v>14204000</v>
      </c>
      <c r="F18" s="7">
        <v>57000</v>
      </c>
      <c r="G18" s="7">
        <v>233000</v>
      </c>
      <c r="H18" s="7">
        <v>14494000</v>
      </c>
      <c r="I18" s="7">
        <v>1000</v>
      </c>
      <c r="J18" s="7">
        <v>15000</v>
      </c>
      <c r="K18" s="8"/>
      <c r="L18" s="7">
        <v>14155000</v>
      </c>
      <c r="M18" s="7">
        <v>112000</v>
      </c>
      <c r="N18" s="7">
        <v>211000</v>
      </c>
      <c r="O18" s="7">
        <v>14478000</v>
      </c>
      <c r="P18" s="7">
        <v>1000</v>
      </c>
      <c r="Q18" s="7">
        <v>10000</v>
      </c>
      <c r="R18" s="8"/>
      <c r="S18" s="7">
        <v>13731000</v>
      </c>
      <c r="T18" s="7">
        <v>100000</v>
      </c>
      <c r="U18" s="7">
        <v>218000</v>
      </c>
      <c r="V18" s="7">
        <v>14049000</v>
      </c>
      <c r="W18" s="7">
        <v>2000</v>
      </c>
      <c r="X18" s="7">
        <v>15000</v>
      </c>
      <c r="Y18" s="8"/>
    </row>
    <row r="19" spans="1:25" ht="14" x14ac:dyDescent="0.25">
      <c r="A19" s="2"/>
      <c r="B19" s="47"/>
      <c r="C19" s="13" t="s">
        <v>1432</v>
      </c>
      <c r="D19" s="18" t="s">
        <v>73</v>
      </c>
      <c r="E19" s="7">
        <v>16533000</v>
      </c>
      <c r="F19" s="7">
        <v>1000</v>
      </c>
      <c r="G19" s="7">
        <v>21000</v>
      </c>
      <c r="H19" s="7">
        <v>16555000</v>
      </c>
      <c r="I19" s="7">
        <v>0</v>
      </c>
      <c r="J19" s="7">
        <v>0</v>
      </c>
      <c r="K19" s="8"/>
      <c r="L19" s="7">
        <v>13751000</v>
      </c>
      <c r="M19" s="7">
        <v>23000</v>
      </c>
      <c r="N19" s="7">
        <v>25000</v>
      </c>
      <c r="O19" s="7">
        <v>13799000</v>
      </c>
      <c r="P19" s="7">
        <v>2000</v>
      </c>
      <c r="Q19" s="7">
        <v>1000</v>
      </c>
      <c r="R19" s="8"/>
      <c r="S19" s="7">
        <v>14139000</v>
      </c>
      <c r="T19" s="7">
        <v>4000</v>
      </c>
      <c r="U19" s="7">
        <v>1000</v>
      </c>
      <c r="V19" s="7">
        <v>14144000</v>
      </c>
      <c r="W19" s="7">
        <v>0</v>
      </c>
      <c r="X19" s="7">
        <v>5000</v>
      </c>
      <c r="Y19" s="8"/>
    </row>
    <row r="20" spans="1:25" ht="14" x14ac:dyDescent="0.25">
      <c r="A20" s="2"/>
      <c r="B20" s="47"/>
      <c r="C20" s="13" t="s">
        <v>1048</v>
      </c>
      <c r="D20" s="18" t="s">
        <v>84</v>
      </c>
      <c r="E20" s="7">
        <v>64431000</v>
      </c>
      <c r="F20" s="7">
        <v>1670000</v>
      </c>
      <c r="G20" s="7">
        <v>539000</v>
      </c>
      <c r="H20" s="7">
        <v>66640000</v>
      </c>
      <c r="I20" s="7">
        <v>68000</v>
      </c>
      <c r="J20" s="7">
        <v>128000</v>
      </c>
      <c r="K20" s="8"/>
      <c r="L20" s="7">
        <v>57867000</v>
      </c>
      <c r="M20" s="7">
        <v>1308000</v>
      </c>
      <c r="N20" s="7">
        <v>547000</v>
      </c>
      <c r="O20" s="7">
        <v>59722000</v>
      </c>
      <c r="P20" s="7">
        <v>49000</v>
      </c>
      <c r="Q20" s="7">
        <v>114000</v>
      </c>
      <c r="R20" s="8"/>
      <c r="S20" s="7">
        <v>59761000</v>
      </c>
      <c r="T20" s="7">
        <v>1397000</v>
      </c>
      <c r="U20" s="7">
        <v>622000</v>
      </c>
      <c r="V20" s="7">
        <v>61780000</v>
      </c>
      <c r="W20" s="7">
        <v>56000</v>
      </c>
      <c r="X20" s="7">
        <v>227000</v>
      </c>
      <c r="Y20" s="8"/>
    </row>
    <row r="21" spans="1:25" ht="14" x14ac:dyDescent="0.25">
      <c r="A21" s="2"/>
      <c r="B21" s="47"/>
      <c r="C21" s="13" t="s">
        <v>1149</v>
      </c>
      <c r="D21" s="18" t="s">
        <v>89</v>
      </c>
      <c r="E21" s="7">
        <v>119984000</v>
      </c>
      <c r="F21" s="7">
        <v>1955000</v>
      </c>
      <c r="G21" s="7">
        <v>1591000</v>
      </c>
      <c r="H21" s="7">
        <v>123530000</v>
      </c>
      <c r="I21" s="7">
        <v>82000</v>
      </c>
      <c r="J21" s="7">
        <v>168000</v>
      </c>
      <c r="K21" s="8"/>
      <c r="L21" s="7">
        <v>106931000</v>
      </c>
      <c r="M21" s="7">
        <v>1648000</v>
      </c>
      <c r="N21" s="7">
        <v>1029000</v>
      </c>
      <c r="O21" s="7">
        <v>109608000</v>
      </c>
      <c r="P21" s="7">
        <v>66000</v>
      </c>
      <c r="Q21" s="7">
        <v>199000</v>
      </c>
      <c r="R21" s="8"/>
      <c r="S21" s="7">
        <v>109372000</v>
      </c>
      <c r="T21" s="7">
        <v>2373000</v>
      </c>
      <c r="U21" s="7">
        <v>1081000</v>
      </c>
      <c r="V21" s="7">
        <v>112826000</v>
      </c>
      <c r="W21" s="7">
        <v>68000</v>
      </c>
      <c r="X21" s="7">
        <v>272000</v>
      </c>
      <c r="Y21" s="8"/>
    </row>
    <row r="22" spans="1:25" ht="28" x14ac:dyDescent="0.25">
      <c r="A22" s="2"/>
      <c r="B22" s="47"/>
      <c r="C22" s="13" t="s">
        <v>573</v>
      </c>
      <c r="D22" s="18" t="s">
        <v>90</v>
      </c>
      <c r="E22" s="7">
        <v>68243000</v>
      </c>
      <c r="F22" s="7">
        <v>94000</v>
      </c>
      <c r="G22" s="7">
        <v>243000</v>
      </c>
      <c r="H22" s="7">
        <v>68580000</v>
      </c>
      <c r="I22" s="7">
        <v>0</v>
      </c>
      <c r="J22" s="7">
        <v>360000</v>
      </c>
      <c r="K22" s="8"/>
      <c r="L22" s="7">
        <v>62730000</v>
      </c>
      <c r="M22" s="7">
        <v>73000</v>
      </c>
      <c r="N22" s="7">
        <v>233000</v>
      </c>
      <c r="O22" s="7">
        <v>63036000</v>
      </c>
      <c r="P22" s="7">
        <v>0</v>
      </c>
      <c r="Q22" s="7">
        <v>287000</v>
      </c>
      <c r="R22" s="8"/>
      <c r="S22" s="7">
        <v>64578000</v>
      </c>
      <c r="T22" s="7">
        <v>84000</v>
      </c>
      <c r="U22" s="7">
        <v>229000</v>
      </c>
      <c r="V22" s="7">
        <v>64891000</v>
      </c>
      <c r="W22" s="7">
        <v>0</v>
      </c>
      <c r="X22" s="7">
        <v>309000</v>
      </c>
      <c r="Y22" s="8"/>
    </row>
    <row r="23" spans="1:25" ht="14" x14ac:dyDescent="0.25">
      <c r="A23" s="2"/>
      <c r="B23" s="47"/>
      <c r="C23" s="13" t="s">
        <v>571</v>
      </c>
      <c r="D23" s="18" t="s">
        <v>268</v>
      </c>
      <c r="E23" s="7">
        <v>33366000</v>
      </c>
      <c r="F23" s="7">
        <v>449000</v>
      </c>
      <c r="G23" s="7">
        <v>183000</v>
      </c>
      <c r="H23" s="7">
        <v>33998000</v>
      </c>
      <c r="I23" s="7">
        <v>47000</v>
      </c>
      <c r="J23" s="7">
        <v>145000</v>
      </c>
      <c r="K23" s="8"/>
      <c r="L23" s="7">
        <v>31951000</v>
      </c>
      <c r="M23" s="7">
        <v>336000</v>
      </c>
      <c r="N23" s="7">
        <v>110000</v>
      </c>
      <c r="O23" s="7">
        <v>32397000</v>
      </c>
      <c r="P23" s="7">
        <v>40000</v>
      </c>
      <c r="Q23" s="7">
        <v>151000</v>
      </c>
      <c r="R23" s="8"/>
      <c r="S23" s="7">
        <v>32388000</v>
      </c>
      <c r="T23" s="7">
        <v>397000</v>
      </c>
      <c r="U23" s="7">
        <v>81000</v>
      </c>
      <c r="V23" s="7">
        <v>32866000</v>
      </c>
      <c r="W23" s="7">
        <v>45000</v>
      </c>
      <c r="X23" s="7">
        <v>151000</v>
      </c>
      <c r="Y23" s="8"/>
    </row>
    <row r="24" spans="1:25" ht="14" x14ac:dyDescent="0.25">
      <c r="A24" s="2"/>
      <c r="B24" s="48"/>
      <c r="C24" s="13" t="s">
        <v>1169</v>
      </c>
      <c r="D24" s="18" t="s">
        <v>269</v>
      </c>
      <c r="E24" s="7">
        <v>221593000</v>
      </c>
      <c r="F24" s="7">
        <v>2498000</v>
      </c>
      <c r="G24" s="7">
        <v>2017000</v>
      </c>
      <c r="H24" s="7">
        <v>226108000</v>
      </c>
      <c r="I24" s="7">
        <v>129000</v>
      </c>
      <c r="J24" s="7">
        <v>673000</v>
      </c>
      <c r="K24" s="8"/>
      <c r="L24" s="7">
        <v>201612000</v>
      </c>
      <c r="M24" s="7">
        <v>2057000</v>
      </c>
      <c r="N24" s="7">
        <v>1372000</v>
      </c>
      <c r="O24" s="7">
        <v>205041000</v>
      </c>
      <c r="P24" s="7">
        <v>106000</v>
      </c>
      <c r="Q24" s="7">
        <v>637000</v>
      </c>
      <c r="R24" s="8"/>
      <c r="S24" s="7">
        <v>206338000</v>
      </c>
      <c r="T24" s="7">
        <v>2854000</v>
      </c>
      <c r="U24" s="7">
        <v>1391000</v>
      </c>
      <c r="V24" s="7">
        <v>210583000</v>
      </c>
      <c r="W24" s="7">
        <v>113000</v>
      </c>
      <c r="X24" s="7">
        <v>732000</v>
      </c>
      <c r="Y24" s="8"/>
    </row>
    <row r="25" spans="1:25" ht="14" x14ac:dyDescent="0.25">
      <c r="A25" s="2"/>
      <c r="B25" s="46" t="s">
        <v>1333</v>
      </c>
      <c r="C25" s="13" t="s">
        <v>610</v>
      </c>
      <c r="D25" s="18" t="s">
        <v>270</v>
      </c>
      <c r="E25" s="7">
        <v>11796000</v>
      </c>
      <c r="F25" s="7">
        <v>1778000</v>
      </c>
      <c r="G25" s="7">
        <v>75000</v>
      </c>
      <c r="H25" s="7">
        <v>13649000</v>
      </c>
      <c r="I25" s="7">
        <v>0</v>
      </c>
      <c r="J25" s="7">
        <v>0</v>
      </c>
      <c r="K25" s="8"/>
      <c r="L25" s="7">
        <v>11219000</v>
      </c>
      <c r="M25" s="7">
        <v>533000</v>
      </c>
      <c r="N25" s="7">
        <v>27000</v>
      </c>
      <c r="O25" s="7">
        <v>11779000</v>
      </c>
      <c r="P25" s="7">
        <v>0</v>
      </c>
      <c r="Q25" s="7">
        <v>0</v>
      </c>
      <c r="R25" s="8"/>
      <c r="S25" s="7">
        <v>11446000</v>
      </c>
      <c r="T25" s="7">
        <v>941000</v>
      </c>
      <c r="U25" s="7">
        <v>26000</v>
      </c>
      <c r="V25" s="7">
        <v>12413000</v>
      </c>
      <c r="W25" s="7">
        <v>0</v>
      </c>
      <c r="X25" s="7">
        <v>0</v>
      </c>
      <c r="Y25" s="8"/>
    </row>
    <row r="26" spans="1:25" ht="14" x14ac:dyDescent="0.25">
      <c r="A26" s="2"/>
      <c r="B26" s="47"/>
      <c r="C26" s="13" t="s">
        <v>1048</v>
      </c>
      <c r="D26" s="18" t="s">
        <v>33</v>
      </c>
      <c r="E26" s="7">
        <v>18827000</v>
      </c>
      <c r="F26" s="7">
        <v>2163000</v>
      </c>
      <c r="G26" s="7">
        <v>117000</v>
      </c>
      <c r="H26" s="7">
        <v>21107000</v>
      </c>
      <c r="I26" s="7">
        <v>1000</v>
      </c>
      <c r="J26" s="7">
        <v>80000</v>
      </c>
      <c r="K26" s="8"/>
      <c r="L26" s="7">
        <v>19972000</v>
      </c>
      <c r="M26" s="7">
        <v>1395000</v>
      </c>
      <c r="N26" s="7">
        <v>124000</v>
      </c>
      <c r="O26" s="7">
        <v>21491000</v>
      </c>
      <c r="P26" s="7">
        <v>3000</v>
      </c>
      <c r="Q26" s="7">
        <v>1000</v>
      </c>
      <c r="R26" s="8"/>
      <c r="S26" s="7">
        <v>18172000</v>
      </c>
      <c r="T26" s="7">
        <v>1348000</v>
      </c>
      <c r="U26" s="7">
        <v>103000</v>
      </c>
      <c r="V26" s="7">
        <v>19623000</v>
      </c>
      <c r="W26" s="7">
        <v>2000</v>
      </c>
      <c r="X26" s="7">
        <v>7000</v>
      </c>
      <c r="Y26" s="8"/>
    </row>
    <row r="27" spans="1:25" ht="14" x14ac:dyDescent="0.25">
      <c r="A27" s="2"/>
      <c r="B27" s="47"/>
      <c r="C27" s="13" t="s">
        <v>1150</v>
      </c>
      <c r="D27" s="18" t="s">
        <v>35</v>
      </c>
      <c r="E27" s="7">
        <v>30623000</v>
      </c>
      <c r="F27" s="7">
        <v>3941000</v>
      </c>
      <c r="G27" s="7">
        <v>192000</v>
      </c>
      <c r="H27" s="7">
        <v>34756000</v>
      </c>
      <c r="I27" s="7">
        <v>1000</v>
      </c>
      <c r="J27" s="7">
        <v>80000</v>
      </c>
      <c r="K27" s="8"/>
      <c r="L27" s="7">
        <v>31191000</v>
      </c>
      <c r="M27" s="7">
        <v>1928000</v>
      </c>
      <c r="N27" s="7">
        <v>151000</v>
      </c>
      <c r="O27" s="7">
        <v>33270000</v>
      </c>
      <c r="P27" s="7">
        <v>3000</v>
      </c>
      <c r="Q27" s="7">
        <v>1000</v>
      </c>
      <c r="R27" s="8"/>
      <c r="S27" s="7">
        <v>29618000</v>
      </c>
      <c r="T27" s="7">
        <v>2289000</v>
      </c>
      <c r="U27" s="7">
        <v>129000</v>
      </c>
      <c r="V27" s="7">
        <v>32036000</v>
      </c>
      <c r="W27" s="7">
        <v>2000</v>
      </c>
      <c r="X27" s="7">
        <v>7000</v>
      </c>
      <c r="Y27" s="8"/>
    </row>
    <row r="28" spans="1:25" ht="14" x14ac:dyDescent="0.25">
      <c r="A28" s="2"/>
      <c r="B28" s="47"/>
      <c r="C28" s="13" t="s">
        <v>570</v>
      </c>
      <c r="D28" s="18" t="s">
        <v>37</v>
      </c>
      <c r="E28" s="7">
        <v>1544000</v>
      </c>
      <c r="F28" s="7">
        <v>55000</v>
      </c>
      <c r="G28" s="7">
        <v>0</v>
      </c>
      <c r="H28" s="7">
        <v>1599000</v>
      </c>
      <c r="I28" s="7">
        <v>0</v>
      </c>
      <c r="J28" s="7">
        <v>3000</v>
      </c>
      <c r="K28" s="8"/>
      <c r="L28" s="7">
        <v>1673000</v>
      </c>
      <c r="M28" s="7">
        <v>48000</v>
      </c>
      <c r="N28" s="7">
        <v>0</v>
      </c>
      <c r="O28" s="7">
        <v>1721000</v>
      </c>
      <c r="P28" s="7">
        <v>0</v>
      </c>
      <c r="Q28" s="7">
        <v>0</v>
      </c>
      <c r="R28" s="8"/>
      <c r="S28" s="7">
        <v>1629000</v>
      </c>
      <c r="T28" s="7">
        <v>40000</v>
      </c>
      <c r="U28" s="7">
        <v>0</v>
      </c>
      <c r="V28" s="7">
        <v>1669000</v>
      </c>
      <c r="W28" s="7">
        <v>0</v>
      </c>
      <c r="X28" s="7">
        <v>0</v>
      </c>
      <c r="Y28" s="8"/>
    </row>
    <row r="29" spans="1:25" ht="14" x14ac:dyDescent="0.25">
      <c r="A29" s="2"/>
      <c r="B29" s="48"/>
      <c r="C29" s="13" t="s">
        <v>1168</v>
      </c>
      <c r="D29" s="18" t="s">
        <v>39</v>
      </c>
      <c r="E29" s="7">
        <v>32167000</v>
      </c>
      <c r="F29" s="7">
        <v>3996000</v>
      </c>
      <c r="G29" s="7">
        <v>192000</v>
      </c>
      <c r="H29" s="7">
        <v>36355000</v>
      </c>
      <c r="I29" s="7">
        <v>1000</v>
      </c>
      <c r="J29" s="7">
        <v>83000</v>
      </c>
      <c r="K29" s="8"/>
      <c r="L29" s="7">
        <v>32864000</v>
      </c>
      <c r="M29" s="7">
        <v>1976000</v>
      </c>
      <c r="N29" s="7">
        <v>151000</v>
      </c>
      <c r="O29" s="7">
        <v>34991000</v>
      </c>
      <c r="P29" s="7">
        <v>3000</v>
      </c>
      <c r="Q29" s="7">
        <v>1000</v>
      </c>
      <c r="R29" s="8"/>
      <c r="S29" s="7">
        <v>31247000</v>
      </c>
      <c r="T29" s="7">
        <v>2329000</v>
      </c>
      <c r="U29" s="7">
        <v>129000</v>
      </c>
      <c r="V29" s="7">
        <v>33705000</v>
      </c>
      <c r="W29" s="7">
        <v>2000</v>
      </c>
      <c r="X29" s="7">
        <v>7000</v>
      </c>
      <c r="Y29" s="8"/>
    </row>
    <row r="30" spans="1:25" ht="14" x14ac:dyDescent="0.25">
      <c r="A30" s="2"/>
      <c r="B30" s="46" t="s">
        <v>1118</v>
      </c>
      <c r="C30" s="46"/>
      <c r="D30" s="20" t="s">
        <v>40</v>
      </c>
      <c r="E30" s="27">
        <v>253760000</v>
      </c>
      <c r="F30" s="27">
        <v>6494000</v>
      </c>
      <c r="G30" s="27">
        <v>2209000</v>
      </c>
      <c r="H30" s="27">
        <v>262463000</v>
      </c>
      <c r="I30" s="27">
        <v>130000</v>
      </c>
      <c r="J30" s="27">
        <v>756000</v>
      </c>
      <c r="K30" s="27">
        <v>337000</v>
      </c>
      <c r="L30" s="27">
        <v>234476000</v>
      </c>
      <c r="M30" s="27">
        <v>4033000</v>
      </c>
      <c r="N30" s="27">
        <v>1523000</v>
      </c>
      <c r="O30" s="27">
        <v>240032000</v>
      </c>
      <c r="P30" s="27">
        <v>109000</v>
      </c>
      <c r="Q30" s="27">
        <v>638000</v>
      </c>
      <c r="R30" s="27">
        <v>209000</v>
      </c>
      <c r="S30" s="27">
        <v>237585000</v>
      </c>
      <c r="T30" s="27">
        <v>5183000</v>
      </c>
      <c r="U30" s="27">
        <v>1520000</v>
      </c>
      <c r="V30" s="27">
        <v>244288000</v>
      </c>
      <c r="W30" s="27">
        <v>115000</v>
      </c>
      <c r="X30" s="27">
        <v>739000</v>
      </c>
      <c r="Y30" s="27">
        <v>229000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500-000000000000}">
          <x14:formula1>
            <xm:f>'@lists'!$A$39:$B$39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V2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40.54296875" customWidth="1"/>
    <col min="4" max="4" width="8" customWidth="1"/>
    <col min="5" max="22" width="21.54296875" customWidth="1"/>
  </cols>
  <sheetData>
    <row r="1" spans="1:22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4" x14ac:dyDescent="0.25">
      <c r="A8" s="50" t="s">
        <v>1053</v>
      </c>
      <c r="B8" s="50"/>
      <c r="C8" s="17" t="str">
        <f>B11</f>
        <v>660-44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4" x14ac:dyDescent="0.25">
      <c r="A9" s="1" t="s">
        <v>190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2"/>
      <c r="B10" s="51" t="s">
        <v>191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" x14ac:dyDescent="0.25">
      <c r="A11" s="2"/>
      <c r="B11" s="10" t="s">
        <v>190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" x14ac:dyDescent="0.25">
      <c r="A12" s="2"/>
      <c r="B12" s="2"/>
      <c r="C12" s="2"/>
      <c r="D12" s="2"/>
      <c r="E12" s="60" t="s">
        <v>1457</v>
      </c>
      <c r="F12" s="59"/>
      <c r="G12" s="59"/>
      <c r="H12" s="59"/>
      <c r="I12" s="59"/>
      <c r="J12" s="60"/>
      <c r="K12" s="60" t="s">
        <v>1354</v>
      </c>
      <c r="L12" s="59"/>
      <c r="M12" s="59"/>
      <c r="N12" s="59"/>
      <c r="O12" s="59"/>
      <c r="P12" s="60"/>
      <c r="Q12" s="60" t="s">
        <v>1445</v>
      </c>
      <c r="R12" s="59"/>
      <c r="S12" s="59"/>
      <c r="T12" s="59"/>
      <c r="U12" s="59"/>
      <c r="V12" s="60"/>
    </row>
    <row r="13" spans="1:22" ht="28" x14ac:dyDescent="0.25">
      <c r="A13" s="2"/>
      <c r="B13" s="2"/>
      <c r="C13" s="2"/>
      <c r="D13" s="2"/>
      <c r="E13" s="21" t="s">
        <v>916</v>
      </c>
      <c r="F13" s="21" t="s">
        <v>904</v>
      </c>
      <c r="G13" s="21" t="s">
        <v>915</v>
      </c>
      <c r="H13" s="21" t="s">
        <v>1212</v>
      </c>
      <c r="I13" s="21" t="s">
        <v>921</v>
      </c>
      <c r="J13" s="21" t="s">
        <v>693</v>
      </c>
      <c r="K13" s="21" t="s">
        <v>916</v>
      </c>
      <c r="L13" s="21" t="s">
        <v>904</v>
      </c>
      <c r="M13" s="21" t="s">
        <v>915</v>
      </c>
      <c r="N13" s="21" t="s">
        <v>1212</v>
      </c>
      <c r="O13" s="21" t="s">
        <v>921</v>
      </c>
      <c r="P13" s="21" t="s">
        <v>693</v>
      </c>
      <c r="Q13" s="21" t="s">
        <v>916</v>
      </c>
      <c r="R13" s="21" t="s">
        <v>904</v>
      </c>
      <c r="S13" s="21" t="s">
        <v>915</v>
      </c>
      <c r="T13" s="21" t="s">
        <v>1212</v>
      </c>
      <c r="U13" s="21" t="s">
        <v>921</v>
      </c>
      <c r="V13" s="21" t="s">
        <v>693</v>
      </c>
    </row>
    <row r="14" spans="1:22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84</v>
      </c>
      <c r="I14" s="18" t="s">
        <v>89</v>
      </c>
      <c r="J14" s="18" t="s">
        <v>90</v>
      </c>
      <c r="K14" s="18" t="s">
        <v>31</v>
      </c>
      <c r="L14" s="18" t="s">
        <v>46</v>
      </c>
      <c r="M14" s="18" t="s">
        <v>73</v>
      </c>
      <c r="N14" s="18" t="s">
        <v>84</v>
      </c>
      <c r="O14" s="18" t="s">
        <v>89</v>
      </c>
      <c r="P14" s="18" t="s">
        <v>90</v>
      </c>
      <c r="Q14" s="18" t="s">
        <v>31</v>
      </c>
      <c r="R14" s="18" t="s">
        <v>46</v>
      </c>
      <c r="S14" s="18" t="s">
        <v>73</v>
      </c>
      <c r="T14" s="18" t="s">
        <v>84</v>
      </c>
      <c r="U14" s="18" t="s">
        <v>89</v>
      </c>
      <c r="V14" s="18" t="s">
        <v>90</v>
      </c>
    </row>
    <row r="15" spans="1:22" ht="14" x14ac:dyDescent="0.25">
      <c r="A15" s="2"/>
      <c r="B15" s="46" t="s">
        <v>1334</v>
      </c>
      <c r="C15" s="13" t="s">
        <v>610</v>
      </c>
      <c r="D15" s="18" t="s">
        <v>31</v>
      </c>
      <c r="E15" s="7">
        <v>953000</v>
      </c>
      <c r="F15" s="7">
        <v>151000</v>
      </c>
      <c r="G15" s="7">
        <v>78000</v>
      </c>
      <c r="H15" s="7">
        <v>1031000</v>
      </c>
      <c r="I15" s="7">
        <v>1669000</v>
      </c>
      <c r="J15" s="7">
        <v>25000</v>
      </c>
      <c r="K15" s="7">
        <v>382000</v>
      </c>
      <c r="L15" s="7">
        <v>39000</v>
      </c>
      <c r="M15" s="7">
        <v>75000</v>
      </c>
      <c r="N15" s="7">
        <v>457000</v>
      </c>
      <c r="O15" s="7">
        <v>1312000</v>
      </c>
      <c r="P15" s="7">
        <v>4000</v>
      </c>
      <c r="Q15" s="7">
        <v>394000</v>
      </c>
      <c r="R15" s="7">
        <v>40000</v>
      </c>
      <c r="S15" s="7">
        <v>64000</v>
      </c>
      <c r="T15" s="7">
        <v>458000</v>
      </c>
      <c r="U15" s="7">
        <v>1339000</v>
      </c>
      <c r="V15" s="7">
        <v>10000</v>
      </c>
    </row>
    <row r="16" spans="1:22" ht="14" x14ac:dyDescent="0.25">
      <c r="A16" s="2"/>
      <c r="B16" s="47"/>
      <c r="C16" s="13" t="s">
        <v>1048</v>
      </c>
      <c r="D16" s="18" t="s">
        <v>46</v>
      </c>
      <c r="E16" s="7">
        <v>453000</v>
      </c>
      <c r="F16" s="7">
        <v>165000</v>
      </c>
      <c r="G16" s="7">
        <v>107000</v>
      </c>
      <c r="H16" s="7">
        <v>560000</v>
      </c>
      <c r="I16" s="7">
        <v>2176000</v>
      </c>
      <c r="J16" s="7">
        <v>4000</v>
      </c>
      <c r="K16" s="7">
        <v>489000</v>
      </c>
      <c r="L16" s="7">
        <v>205000</v>
      </c>
      <c r="M16" s="7">
        <v>83000</v>
      </c>
      <c r="N16" s="7">
        <v>572000</v>
      </c>
      <c r="O16" s="7">
        <v>2159000</v>
      </c>
      <c r="P16" s="7">
        <v>7000</v>
      </c>
      <c r="Q16" s="7">
        <v>514000</v>
      </c>
      <c r="R16" s="7">
        <v>164000</v>
      </c>
      <c r="S16" s="7">
        <v>109000</v>
      </c>
      <c r="T16" s="7">
        <v>623000</v>
      </c>
      <c r="U16" s="7">
        <v>2263000</v>
      </c>
      <c r="V16" s="7">
        <v>10000</v>
      </c>
    </row>
    <row r="17" spans="1:22" ht="14" x14ac:dyDescent="0.25">
      <c r="A17" s="2"/>
      <c r="B17" s="47"/>
      <c r="C17" s="13" t="s">
        <v>1149</v>
      </c>
      <c r="D17" s="18" t="s">
        <v>73</v>
      </c>
      <c r="E17" s="7">
        <v>1406000</v>
      </c>
      <c r="F17" s="7">
        <v>316000</v>
      </c>
      <c r="G17" s="7">
        <v>185000</v>
      </c>
      <c r="H17" s="7">
        <v>1591000</v>
      </c>
      <c r="I17" s="7">
        <v>3845000</v>
      </c>
      <c r="J17" s="7">
        <v>29000</v>
      </c>
      <c r="K17" s="7">
        <v>871000</v>
      </c>
      <c r="L17" s="7">
        <v>244000</v>
      </c>
      <c r="M17" s="7">
        <v>158000</v>
      </c>
      <c r="N17" s="7">
        <v>1029000</v>
      </c>
      <c r="O17" s="7">
        <v>3471000</v>
      </c>
      <c r="P17" s="7">
        <v>11000</v>
      </c>
      <c r="Q17" s="7">
        <v>908000</v>
      </c>
      <c r="R17" s="7">
        <v>204000</v>
      </c>
      <c r="S17" s="7">
        <v>173000</v>
      </c>
      <c r="T17" s="7">
        <v>1081000</v>
      </c>
      <c r="U17" s="7">
        <v>3602000</v>
      </c>
      <c r="V17" s="7">
        <v>20000</v>
      </c>
    </row>
    <row r="18" spans="1:22" ht="14" x14ac:dyDescent="0.25">
      <c r="A18" s="2"/>
      <c r="B18" s="47"/>
      <c r="C18" s="13" t="s">
        <v>573</v>
      </c>
      <c r="D18" s="18" t="s">
        <v>84</v>
      </c>
      <c r="E18" s="7">
        <v>243000</v>
      </c>
      <c r="F18" s="7">
        <v>13000</v>
      </c>
      <c r="G18" s="7">
        <v>0</v>
      </c>
      <c r="H18" s="7">
        <v>243000</v>
      </c>
      <c r="I18" s="7">
        <v>279000</v>
      </c>
      <c r="J18" s="7">
        <v>1000</v>
      </c>
      <c r="K18" s="7">
        <v>228000</v>
      </c>
      <c r="L18" s="7">
        <v>9000</v>
      </c>
      <c r="M18" s="7">
        <v>5000</v>
      </c>
      <c r="N18" s="7">
        <v>233000</v>
      </c>
      <c r="O18" s="7">
        <v>283000</v>
      </c>
      <c r="P18" s="7">
        <v>0</v>
      </c>
      <c r="Q18" s="7">
        <v>229000</v>
      </c>
      <c r="R18" s="7">
        <v>13000</v>
      </c>
      <c r="S18" s="7">
        <v>0</v>
      </c>
      <c r="T18" s="7">
        <v>229000</v>
      </c>
      <c r="U18" s="7">
        <v>273000</v>
      </c>
      <c r="V18" s="7">
        <v>1000</v>
      </c>
    </row>
    <row r="19" spans="1:22" ht="14" x14ac:dyDescent="0.25">
      <c r="A19" s="2"/>
      <c r="B19" s="47"/>
      <c r="C19" s="13" t="s">
        <v>571</v>
      </c>
      <c r="D19" s="18" t="s">
        <v>89</v>
      </c>
      <c r="E19" s="7">
        <v>183000</v>
      </c>
      <c r="F19" s="7">
        <v>94000</v>
      </c>
      <c r="G19" s="7">
        <v>0</v>
      </c>
      <c r="H19" s="7">
        <v>183000</v>
      </c>
      <c r="I19" s="7">
        <v>223000</v>
      </c>
      <c r="J19" s="7">
        <v>0</v>
      </c>
      <c r="K19" s="7">
        <v>110000</v>
      </c>
      <c r="L19" s="7">
        <v>43000</v>
      </c>
      <c r="M19" s="7">
        <v>0</v>
      </c>
      <c r="N19" s="7">
        <v>110000</v>
      </c>
      <c r="O19" s="7">
        <v>148000</v>
      </c>
      <c r="P19" s="7">
        <v>1000</v>
      </c>
      <c r="Q19" s="7">
        <v>81000</v>
      </c>
      <c r="R19" s="7">
        <v>30000</v>
      </c>
      <c r="S19" s="7">
        <v>0</v>
      </c>
      <c r="T19" s="7">
        <v>81000</v>
      </c>
      <c r="U19" s="7">
        <v>121000</v>
      </c>
      <c r="V19" s="7">
        <v>0</v>
      </c>
    </row>
    <row r="20" spans="1:22" ht="14" x14ac:dyDescent="0.25">
      <c r="A20" s="2"/>
      <c r="B20" s="48"/>
      <c r="C20" s="13" t="s">
        <v>1169</v>
      </c>
      <c r="D20" s="18" t="s">
        <v>90</v>
      </c>
      <c r="E20" s="7">
        <v>1832000</v>
      </c>
      <c r="F20" s="7">
        <v>423000</v>
      </c>
      <c r="G20" s="7">
        <v>185000</v>
      </c>
      <c r="H20" s="7">
        <v>2017000</v>
      </c>
      <c r="I20" s="7">
        <v>4347000</v>
      </c>
      <c r="J20" s="7">
        <v>30000</v>
      </c>
      <c r="K20" s="7">
        <v>1209000</v>
      </c>
      <c r="L20" s="7">
        <v>296000</v>
      </c>
      <c r="M20" s="7">
        <v>163000</v>
      </c>
      <c r="N20" s="7">
        <v>1372000</v>
      </c>
      <c r="O20" s="7">
        <v>3902000</v>
      </c>
      <c r="P20" s="7">
        <v>12000</v>
      </c>
      <c r="Q20" s="7">
        <v>1218000</v>
      </c>
      <c r="R20" s="7">
        <v>247000</v>
      </c>
      <c r="S20" s="7">
        <v>173000</v>
      </c>
      <c r="T20" s="7">
        <v>1391000</v>
      </c>
      <c r="U20" s="7">
        <v>3996000</v>
      </c>
      <c r="V20" s="7">
        <v>21000</v>
      </c>
    </row>
    <row r="21" spans="1:22" ht="14" x14ac:dyDescent="0.25">
      <c r="A21" s="2"/>
      <c r="B21" s="13" t="s">
        <v>1333</v>
      </c>
      <c r="C21" s="13" t="s">
        <v>1168</v>
      </c>
      <c r="D21" s="18" t="s">
        <v>268</v>
      </c>
      <c r="E21" s="7">
        <v>107000</v>
      </c>
      <c r="F21" s="7">
        <v>12000</v>
      </c>
      <c r="G21" s="7">
        <v>85000</v>
      </c>
      <c r="H21" s="7">
        <v>192000</v>
      </c>
      <c r="I21" s="7">
        <v>377000</v>
      </c>
      <c r="J21" s="7">
        <v>1000</v>
      </c>
      <c r="K21" s="7">
        <v>66000</v>
      </c>
      <c r="L21" s="7">
        <v>2000</v>
      </c>
      <c r="M21" s="7">
        <v>85000</v>
      </c>
      <c r="N21" s="7">
        <v>151000</v>
      </c>
      <c r="O21" s="7">
        <v>328000</v>
      </c>
      <c r="P21" s="7">
        <v>2000</v>
      </c>
      <c r="Q21" s="7">
        <v>33000</v>
      </c>
      <c r="R21" s="7">
        <v>1000</v>
      </c>
      <c r="S21" s="7">
        <v>96000</v>
      </c>
      <c r="T21" s="7">
        <v>129000</v>
      </c>
      <c r="U21" s="7">
        <v>313000</v>
      </c>
      <c r="V21" s="7">
        <v>3000</v>
      </c>
    </row>
    <row r="22" spans="1:22" ht="14" x14ac:dyDescent="0.25">
      <c r="A22" s="2"/>
      <c r="B22" s="48" t="s">
        <v>1118</v>
      </c>
      <c r="C22" s="48"/>
      <c r="D22" s="18" t="s">
        <v>269</v>
      </c>
      <c r="E22" s="7">
        <v>1939000</v>
      </c>
      <c r="F22" s="7">
        <v>435000</v>
      </c>
      <c r="G22" s="7">
        <v>270000</v>
      </c>
      <c r="H22" s="7">
        <v>2209000</v>
      </c>
      <c r="I22" s="7">
        <v>4724000</v>
      </c>
      <c r="J22" s="7">
        <v>31000</v>
      </c>
      <c r="K22" s="7">
        <v>1275000</v>
      </c>
      <c r="L22" s="7">
        <v>298000</v>
      </c>
      <c r="M22" s="7">
        <v>248000</v>
      </c>
      <c r="N22" s="7">
        <v>1523000</v>
      </c>
      <c r="O22" s="7">
        <v>4230000</v>
      </c>
      <c r="P22" s="7">
        <v>14000</v>
      </c>
      <c r="Q22" s="7">
        <v>1251000</v>
      </c>
      <c r="R22" s="7">
        <v>248000</v>
      </c>
      <c r="S22" s="7">
        <v>269000</v>
      </c>
      <c r="T22" s="7">
        <v>1520000</v>
      </c>
      <c r="U22" s="7">
        <v>4309000</v>
      </c>
      <c r="V22" s="7">
        <v>24000</v>
      </c>
    </row>
    <row r="23" spans="1:22" ht="14" x14ac:dyDescent="0.25">
      <c r="A23" s="2"/>
      <c r="B23" s="13"/>
      <c r="C23" s="13" t="s">
        <v>993</v>
      </c>
      <c r="D23" s="18" t="s">
        <v>270</v>
      </c>
      <c r="E23" s="7">
        <v>516000</v>
      </c>
      <c r="F23" s="7">
        <v>170000</v>
      </c>
      <c r="G23" s="7">
        <v>46000</v>
      </c>
      <c r="H23" s="7">
        <v>562000</v>
      </c>
      <c r="I23" s="7">
        <v>770000</v>
      </c>
      <c r="J23" s="8"/>
      <c r="K23" s="7">
        <v>639000</v>
      </c>
      <c r="L23" s="7">
        <v>210000</v>
      </c>
      <c r="M23" s="7">
        <v>45000</v>
      </c>
      <c r="N23" s="7">
        <v>684000</v>
      </c>
      <c r="O23" s="7">
        <v>830000</v>
      </c>
      <c r="P23" s="8"/>
      <c r="Q23" s="7">
        <v>591000</v>
      </c>
      <c r="R23" s="7">
        <v>140000</v>
      </c>
      <c r="S23" s="7">
        <v>82000</v>
      </c>
      <c r="T23" s="7">
        <v>673000</v>
      </c>
      <c r="U23" s="7">
        <v>871000</v>
      </c>
      <c r="V23" s="8"/>
    </row>
    <row r="24" spans="1:22" ht="14" x14ac:dyDescent="0.25">
      <c r="A24" s="2"/>
      <c r="B24" s="13"/>
      <c r="C24" s="13" t="s">
        <v>994</v>
      </c>
      <c r="D24" s="18" t="s">
        <v>33</v>
      </c>
      <c r="E24" s="7">
        <v>943000</v>
      </c>
      <c r="F24" s="7">
        <v>146000</v>
      </c>
      <c r="G24" s="7">
        <v>223000</v>
      </c>
      <c r="H24" s="7">
        <v>1166000</v>
      </c>
      <c r="I24" s="7">
        <v>3364000</v>
      </c>
      <c r="J24" s="8"/>
      <c r="K24" s="7">
        <v>246000</v>
      </c>
      <c r="L24" s="7">
        <v>27000</v>
      </c>
      <c r="M24" s="7">
        <v>197000</v>
      </c>
      <c r="N24" s="7">
        <v>443000</v>
      </c>
      <c r="O24" s="7">
        <v>2888000</v>
      </c>
      <c r="P24" s="8"/>
      <c r="Q24" s="7">
        <v>304000</v>
      </c>
      <c r="R24" s="7">
        <v>57000</v>
      </c>
      <c r="S24" s="7">
        <v>187000</v>
      </c>
      <c r="T24" s="7">
        <v>491000</v>
      </c>
      <c r="U24" s="7">
        <v>2965000</v>
      </c>
      <c r="V24" s="8"/>
    </row>
    <row r="25" spans="1:22" ht="14" x14ac:dyDescent="0.25">
      <c r="A25" s="2"/>
      <c r="B25" s="13"/>
      <c r="C25" s="13" t="s">
        <v>992</v>
      </c>
      <c r="D25" s="18" t="s">
        <v>35</v>
      </c>
      <c r="E25" s="7">
        <v>480000</v>
      </c>
      <c r="F25" s="7">
        <v>119000</v>
      </c>
      <c r="G25" s="7">
        <v>1000</v>
      </c>
      <c r="H25" s="7">
        <v>481000</v>
      </c>
      <c r="I25" s="7">
        <v>590000</v>
      </c>
      <c r="J25" s="8"/>
      <c r="K25" s="7">
        <v>390000</v>
      </c>
      <c r="L25" s="7">
        <v>61000</v>
      </c>
      <c r="M25" s="7">
        <v>6000</v>
      </c>
      <c r="N25" s="7">
        <v>396000</v>
      </c>
      <c r="O25" s="7">
        <v>512000</v>
      </c>
      <c r="P25" s="8"/>
      <c r="Q25" s="7">
        <v>356000</v>
      </c>
      <c r="R25" s="7">
        <v>51000</v>
      </c>
      <c r="S25" s="7">
        <v>0</v>
      </c>
      <c r="T25" s="7">
        <v>356000</v>
      </c>
      <c r="U25" s="7">
        <v>473000</v>
      </c>
      <c r="V25" s="8"/>
    </row>
    <row r="26" spans="1:22" ht="14" x14ac:dyDescent="0.25">
      <c r="A26" s="2"/>
      <c r="B26" s="48" t="s">
        <v>567</v>
      </c>
      <c r="C26" s="57"/>
      <c r="D26" s="18" t="s">
        <v>37</v>
      </c>
      <c r="E26" s="8"/>
      <c r="F26" s="8"/>
      <c r="G26" s="8"/>
      <c r="H26" s="8"/>
      <c r="I26" s="8"/>
      <c r="J26" s="7">
        <v>89000</v>
      </c>
      <c r="K26" s="8"/>
      <c r="L26" s="8"/>
      <c r="M26" s="8"/>
      <c r="N26" s="8"/>
      <c r="O26" s="8"/>
      <c r="P26" s="7">
        <v>42000</v>
      </c>
      <c r="Q26" s="8"/>
      <c r="R26" s="8"/>
      <c r="S26" s="8"/>
      <c r="T26" s="8"/>
      <c r="U26" s="8"/>
      <c r="V26" s="7">
        <v>60000</v>
      </c>
    </row>
    <row r="27" spans="1:22" ht="14" x14ac:dyDescent="0.25">
      <c r="A27" s="2"/>
      <c r="B27" s="46" t="s">
        <v>1241</v>
      </c>
      <c r="C27" s="58"/>
      <c r="D27" s="20" t="s">
        <v>39</v>
      </c>
      <c r="E27" s="23"/>
      <c r="F27" s="23"/>
      <c r="G27" s="23"/>
      <c r="H27" s="27">
        <v>2533000</v>
      </c>
      <c r="I27" s="23"/>
      <c r="J27" s="23"/>
      <c r="K27" s="23"/>
      <c r="L27" s="23"/>
      <c r="M27" s="23"/>
      <c r="N27" s="27">
        <v>1940000</v>
      </c>
      <c r="O27" s="23"/>
      <c r="P27" s="23"/>
      <c r="Q27" s="23"/>
      <c r="R27" s="23"/>
      <c r="S27" s="23"/>
      <c r="T27" s="27">
        <v>1940000</v>
      </c>
      <c r="U27" s="23"/>
      <c r="V27" s="23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600-000000000000}">
          <x14:formula1>
            <xm:f>'@lists'!$A$40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S23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3.26953125" customWidth="1"/>
    <col min="4" max="4" width="8" customWidth="1"/>
    <col min="5" max="19" width="21.54296875" customWidth="1"/>
  </cols>
  <sheetData>
    <row r="1" spans="1:1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" x14ac:dyDescent="0.25">
      <c r="A8" s="50" t="s">
        <v>1053</v>
      </c>
      <c r="B8" s="50"/>
      <c r="C8" s="17" t="str">
        <f>B11</f>
        <v>660-46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4" x14ac:dyDescent="0.25">
      <c r="A9" s="1" t="s">
        <v>192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/>
      <c r="B10" s="51" t="s">
        <v>193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4" x14ac:dyDescent="0.25">
      <c r="A11" s="2"/>
      <c r="B11" s="10" t="s">
        <v>192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4" x14ac:dyDescent="0.25">
      <c r="A12" s="2"/>
      <c r="B12" s="2"/>
      <c r="C12" s="2"/>
      <c r="D12" s="2"/>
      <c r="E12" s="60" t="s">
        <v>1457</v>
      </c>
      <c r="F12" s="59"/>
      <c r="G12" s="59"/>
      <c r="H12" s="59"/>
      <c r="I12" s="60"/>
      <c r="J12" s="60" t="s">
        <v>1354</v>
      </c>
      <c r="K12" s="59"/>
      <c r="L12" s="59"/>
      <c r="M12" s="59"/>
      <c r="N12" s="60"/>
      <c r="O12" s="60" t="s">
        <v>1445</v>
      </c>
      <c r="P12" s="59"/>
      <c r="Q12" s="59"/>
      <c r="R12" s="59"/>
      <c r="S12" s="60"/>
    </row>
    <row r="13" spans="1:19" ht="28" x14ac:dyDescent="0.25">
      <c r="A13" s="2"/>
      <c r="B13" s="2"/>
      <c r="C13" s="2"/>
      <c r="D13" s="2"/>
      <c r="E13" s="21" t="s">
        <v>1400</v>
      </c>
      <c r="F13" s="21" t="s">
        <v>1345</v>
      </c>
      <c r="G13" s="21" t="s">
        <v>1344</v>
      </c>
      <c r="H13" s="21" t="s">
        <v>1346</v>
      </c>
      <c r="I13" s="21" t="s">
        <v>1200</v>
      </c>
      <c r="J13" s="21" t="s">
        <v>1400</v>
      </c>
      <c r="K13" s="21" t="s">
        <v>1345</v>
      </c>
      <c r="L13" s="21" t="s">
        <v>1344</v>
      </c>
      <c r="M13" s="21" t="s">
        <v>1346</v>
      </c>
      <c r="N13" s="21" t="s">
        <v>1200</v>
      </c>
      <c r="O13" s="21" t="s">
        <v>1400</v>
      </c>
      <c r="P13" s="21" t="s">
        <v>1345</v>
      </c>
      <c r="Q13" s="21" t="s">
        <v>1344</v>
      </c>
      <c r="R13" s="21" t="s">
        <v>1346</v>
      </c>
      <c r="S13" s="21" t="s">
        <v>1200</v>
      </c>
    </row>
    <row r="14" spans="1:19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84</v>
      </c>
      <c r="I14" s="18" t="s">
        <v>89</v>
      </c>
      <c r="J14" s="18" t="s">
        <v>31</v>
      </c>
      <c r="K14" s="18" t="s">
        <v>46</v>
      </c>
      <c r="L14" s="18" t="s">
        <v>73</v>
      </c>
      <c r="M14" s="18" t="s">
        <v>84</v>
      </c>
      <c r="N14" s="18" t="s">
        <v>89</v>
      </c>
      <c r="O14" s="18" t="s">
        <v>31</v>
      </c>
      <c r="P14" s="18" t="s">
        <v>46</v>
      </c>
      <c r="Q14" s="18" t="s">
        <v>73</v>
      </c>
      <c r="R14" s="18" t="s">
        <v>84</v>
      </c>
      <c r="S14" s="18" t="s">
        <v>89</v>
      </c>
    </row>
    <row r="15" spans="1:19" ht="14" x14ac:dyDescent="0.25">
      <c r="A15" s="2"/>
      <c r="B15" s="46" t="s">
        <v>1334</v>
      </c>
      <c r="C15" s="13" t="s">
        <v>610</v>
      </c>
      <c r="D15" s="18" t="s">
        <v>31</v>
      </c>
      <c r="E15" s="7">
        <v>142000</v>
      </c>
      <c r="F15" s="7">
        <v>0</v>
      </c>
      <c r="G15" s="7">
        <v>0</v>
      </c>
      <c r="H15" s="7">
        <v>13000</v>
      </c>
      <c r="I15" s="7">
        <v>155000</v>
      </c>
      <c r="J15" s="7">
        <v>159000</v>
      </c>
      <c r="K15" s="7">
        <v>0</v>
      </c>
      <c r="L15" s="7">
        <v>1000</v>
      </c>
      <c r="M15" s="7">
        <v>42000</v>
      </c>
      <c r="N15" s="7">
        <v>202000</v>
      </c>
      <c r="O15" s="7">
        <v>161000</v>
      </c>
      <c r="P15" s="7">
        <v>0</v>
      </c>
      <c r="Q15" s="7">
        <v>1000</v>
      </c>
      <c r="R15" s="7">
        <v>27000</v>
      </c>
      <c r="S15" s="7">
        <v>189000</v>
      </c>
    </row>
    <row r="16" spans="1:19" ht="14" x14ac:dyDescent="0.25">
      <c r="A16" s="2"/>
      <c r="B16" s="47"/>
      <c r="C16" s="13" t="s">
        <v>1048</v>
      </c>
      <c r="D16" s="18" t="s">
        <v>46</v>
      </c>
      <c r="E16" s="7">
        <v>162000</v>
      </c>
      <c r="F16" s="7">
        <v>0</v>
      </c>
      <c r="G16" s="7">
        <v>2000</v>
      </c>
      <c r="H16" s="7">
        <v>96000</v>
      </c>
      <c r="I16" s="7">
        <v>260000</v>
      </c>
      <c r="J16" s="7">
        <v>231000</v>
      </c>
      <c r="K16" s="7">
        <v>0</v>
      </c>
      <c r="L16" s="7">
        <v>2000</v>
      </c>
      <c r="M16" s="7">
        <v>151000</v>
      </c>
      <c r="N16" s="7">
        <v>384000</v>
      </c>
      <c r="O16" s="7">
        <v>198000</v>
      </c>
      <c r="P16" s="7">
        <v>0</v>
      </c>
      <c r="Q16" s="7">
        <v>2000</v>
      </c>
      <c r="R16" s="7">
        <v>133000</v>
      </c>
      <c r="S16" s="7">
        <v>333000</v>
      </c>
    </row>
    <row r="17" spans="1:19" ht="14" x14ac:dyDescent="0.25">
      <c r="A17" s="2"/>
      <c r="B17" s="47"/>
      <c r="C17" s="13" t="s">
        <v>1149</v>
      </c>
      <c r="D17" s="18" t="s">
        <v>73</v>
      </c>
      <c r="E17" s="7">
        <v>304000</v>
      </c>
      <c r="F17" s="7">
        <v>0</v>
      </c>
      <c r="G17" s="7">
        <v>2000</v>
      </c>
      <c r="H17" s="7">
        <v>109000</v>
      </c>
      <c r="I17" s="7">
        <v>415000</v>
      </c>
      <c r="J17" s="7">
        <v>390000</v>
      </c>
      <c r="K17" s="7">
        <v>0</v>
      </c>
      <c r="L17" s="7">
        <v>3000</v>
      </c>
      <c r="M17" s="7">
        <v>193000</v>
      </c>
      <c r="N17" s="7">
        <v>586000</v>
      </c>
      <c r="O17" s="7">
        <v>359000</v>
      </c>
      <c r="P17" s="7">
        <v>0</v>
      </c>
      <c r="Q17" s="7">
        <v>3000</v>
      </c>
      <c r="R17" s="7">
        <v>160000</v>
      </c>
      <c r="S17" s="7">
        <v>522000</v>
      </c>
    </row>
    <row r="18" spans="1:19" ht="28" x14ac:dyDescent="0.25">
      <c r="A18" s="2"/>
      <c r="B18" s="47"/>
      <c r="C18" s="13" t="s">
        <v>573</v>
      </c>
      <c r="D18" s="18" t="s">
        <v>84</v>
      </c>
      <c r="E18" s="7">
        <v>4000</v>
      </c>
      <c r="F18" s="7">
        <v>0</v>
      </c>
      <c r="G18" s="7">
        <v>1000</v>
      </c>
      <c r="H18" s="7">
        <v>12000</v>
      </c>
      <c r="I18" s="7">
        <v>17000</v>
      </c>
      <c r="J18" s="7">
        <v>10000</v>
      </c>
      <c r="K18" s="7">
        <v>0</v>
      </c>
      <c r="L18" s="7">
        <v>0</v>
      </c>
      <c r="M18" s="7">
        <v>9000</v>
      </c>
      <c r="N18" s="7">
        <v>19000</v>
      </c>
      <c r="O18" s="7">
        <v>4000</v>
      </c>
      <c r="P18" s="7">
        <v>0</v>
      </c>
      <c r="Q18" s="7">
        <v>0</v>
      </c>
      <c r="R18" s="7">
        <v>11000</v>
      </c>
      <c r="S18" s="7">
        <v>15000</v>
      </c>
    </row>
    <row r="19" spans="1:19" ht="14" x14ac:dyDescent="0.25">
      <c r="A19" s="2"/>
      <c r="B19" s="47"/>
      <c r="C19" s="13" t="s">
        <v>571</v>
      </c>
      <c r="D19" s="18" t="s">
        <v>89</v>
      </c>
      <c r="E19" s="7">
        <v>71000</v>
      </c>
      <c r="F19" s="7">
        <v>0</v>
      </c>
      <c r="G19" s="7">
        <v>1000</v>
      </c>
      <c r="H19" s="7">
        <v>52000</v>
      </c>
      <c r="I19" s="7">
        <v>124000</v>
      </c>
      <c r="J19" s="7">
        <v>74000</v>
      </c>
      <c r="K19" s="7">
        <v>0</v>
      </c>
      <c r="L19" s="7">
        <v>2000</v>
      </c>
      <c r="M19" s="7">
        <v>65000</v>
      </c>
      <c r="N19" s="7">
        <v>141000</v>
      </c>
      <c r="O19" s="7">
        <v>42000</v>
      </c>
      <c r="P19" s="7">
        <v>0</v>
      </c>
      <c r="Q19" s="7">
        <v>2000</v>
      </c>
      <c r="R19" s="7">
        <v>92000</v>
      </c>
      <c r="S19" s="7">
        <v>136000</v>
      </c>
    </row>
    <row r="20" spans="1:19" ht="14" x14ac:dyDescent="0.25">
      <c r="A20" s="2"/>
      <c r="B20" s="48"/>
      <c r="C20" s="13" t="s">
        <v>1169</v>
      </c>
      <c r="D20" s="18" t="s">
        <v>90</v>
      </c>
      <c r="E20" s="7">
        <v>379000</v>
      </c>
      <c r="F20" s="7">
        <v>0</v>
      </c>
      <c r="G20" s="7">
        <v>4000</v>
      </c>
      <c r="H20" s="7">
        <v>173000</v>
      </c>
      <c r="I20" s="7">
        <v>556000</v>
      </c>
      <c r="J20" s="7">
        <v>474000</v>
      </c>
      <c r="K20" s="7">
        <v>0</v>
      </c>
      <c r="L20" s="7">
        <v>5000</v>
      </c>
      <c r="M20" s="7">
        <v>267000</v>
      </c>
      <c r="N20" s="7">
        <v>746000</v>
      </c>
      <c r="O20" s="7">
        <v>405000</v>
      </c>
      <c r="P20" s="7">
        <v>0</v>
      </c>
      <c r="Q20" s="7">
        <v>5000</v>
      </c>
      <c r="R20" s="7">
        <v>263000</v>
      </c>
      <c r="S20" s="7">
        <v>673000</v>
      </c>
    </row>
    <row r="21" spans="1:19" ht="14" x14ac:dyDescent="0.25">
      <c r="A21" s="2"/>
      <c r="B21" s="13" t="s">
        <v>1333</v>
      </c>
      <c r="C21" s="13" t="s">
        <v>1168</v>
      </c>
      <c r="D21" s="18" t="s">
        <v>268</v>
      </c>
      <c r="E21" s="7">
        <v>107000</v>
      </c>
      <c r="F21" s="7">
        <v>0</v>
      </c>
      <c r="G21" s="7">
        <v>0</v>
      </c>
      <c r="H21" s="7">
        <v>201000</v>
      </c>
      <c r="I21" s="7">
        <v>308000</v>
      </c>
      <c r="J21" s="7">
        <v>119000</v>
      </c>
      <c r="K21" s="7">
        <v>0</v>
      </c>
      <c r="L21" s="7">
        <v>0</v>
      </c>
      <c r="M21" s="7">
        <v>208000</v>
      </c>
      <c r="N21" s="7">
        <v>327000</v>
      </c>
      <c r="O21" s="7">
        <v>91000</v>
      </c>
      <c r="P21" s="7">
        <v>0</v>
      </c>
      <c r="Q21" s="7">
        <v>0</v>
      </c>
      <c r="R21" s="7">
        <v>195000</v>
      </c>
      <c r="S21" s="7">
        <v>286000</v>
      </c>
    </row>
    <row r="22" spans="1:19" ht="14" x14ac:dyDescent="0.25">
      <c r="A22" s="2"/>
      <c r="B22" s="48" t="s">
        <v>1118</v>
      </c>
      <c r="C22" s="48"/>
      <c r="D22" s="18" t="s">
        <v>269</v>
      </c>
      <c r="E22" s="27">
        <v>486000</v>
      </c>
      <c r="F22" s="27">
        <v>0</v>
      </c>
      <c r="G22" s="27">
        <v>4000</v>
      </c>
      <c r="H22" s="27">
        <v>374000</v>
      </c>
      <c r="I22" s="7">
        <v>864000</v>
      </c>
      <c r="J22" s="27">
        <v>593000</v>
      </c>
      <c r="K22" s="27">
        <v>0</v>
      </c>
      <c r="L22" s="27">
        <v>5000</v>
      </c>
      <c r="M22" s="27">
        <v>475000</v>
      </c>
      <c r="N22" s="7">
        <v>1073000</v>
      </c>
      <c r="O22" s="27">
        <v>496000</v>
      </c>
      <c r="P22" s="27">
        <v>0</v>
      </c>
      <c r="Q22" s="27">
        <v>5000</v>
      </c>
      <c r="R22" s="27">
        <v>458000</v>
      </c>
      <c r="S22" s="7">
        <v>959000</v>
      </c>
    </row>
    <row r="23" spans="1:19" ht="14" x14ac:dyDescent="0.25">
      <c r="A23" s="2"/>
      <c r="B23" s="46" t="s">
        <v>817</v>
      </c>
      <c r="C23" s="58"/>
      <c r="D23" s="20" t="s">
        <v>270</v>
      </c>
      <c r="E23" s="28"/>
      <c r="F23" s="28"/>
      <c r="G23" s="28"/>
      <c r="H23" s="28"/>
      <c r="I23" s="27">
        <v>771000</v>
      </c>
      <c r="J23" s="28"/>
      <c r="K23" s="28"/>
      <c r="L23" s="28"/>
      <c r="M23" s="28"/>
      <c r="N23" s="27">
        <v>967000</v>
      </c>
      <c r="O23" s="28"/>
      <c r="P23" s="28"/>
      <c r="Q23" s="28"/>
      <c r="R23" s="28"/>
      <c r="S23" s="27">
        <v>863000</v>
      </c>
    </row>
  </sheetData>
  <mergeCells count="14">
    <mergeCell ref="A1:C1"/>
    <mergeCell ref="A2:C2"/>
    <mergeCell ref="A4:B4"/>
    <mergeCell ref="D4:E4"/>
    <mergeCell ref="A5:B5"/>
    <mergeCell ref="O12:S12"/>
    <mergeCell ref="B15:B20"/>
    <mergeCell ref="B22:C22"/>
    <mergeCell ref="B23:C23"/>
    <mergeCell ref="A6:B6"/>
    <mergeCell ref="A8:B8"/>
    <mergeCell ref="B10:I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700-000000000000}">
          <x14:formula1>
            <xm:f>'@lists'!$A$41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P28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41.26953125" customWidth="1"/>
    <col min="4" max="4" width="8" customWidth="1"/>
    <col min="5" max="16" width="21.54296875" customWidth="1"/>
  </cols>
  <sheetData>
    <row r="1" spans="1:16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4" x14ac:dyDescent="0.25">
      <c r="A8" s="50" t="s">
        <v>1053</v>
      </c>
      <c r="B8" s="50"/>
      <c r="C8" s="17" t="str">
        <f>B11</f>
        <v>660-4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" x14ac:dyDescent="0.25">
      <c r="A9" s="1" t="s">
        <v>174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51" t="s">
        <v>175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</row>
    <row r="11" spans="1:16" ht="14" x14ac:dyDescent="0.25">
      <c r="A11" s="2"/>
      <c r="B11" s="10" t="s">
        <v>174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4" x14ac:dyDescent="0.25">
      <c r="A12" s="2"/>
      <c r="B12" s="2"/>
      <c r="C12" s="2"/>
      <c r="D12" s="2"/>
      <c r="E12" s="60" t="s">
        <v>1457</v>
      </c>
      <c r="F12" s="59"/>
      <c r="G12" s="59"/>
      <c r="H12" s="60"/>
      <c r="I12" s="60" t="s">
        <v>1354</v>
      </c>
      <c r="J12" s="59"/>
      <c r="K12" s="59"/>
      <c r="L12" s="60"/>
      <c r="M12" s="60" t="s">
        <v>1445</v>
      </c>
      <c r="N12" s="59"/>
      <c r="O12" s="59"/>
      <c r="P12" s="60"/>
    </row>
    <row r="13" spans="1:16" ht="14" x14ac:dyDescent="0.25">
      <c r="A13" s="2"/>
      <c r="B13" s="2"/>
      <c r="C13" s="2"/>
      <c r="D13" s="2"/>
      <c r="E13" s="21" t="s">
        <v>1047</v>
      </c>
      <c r="F13" s="21" t="s">
        <v>652</v>
      </c>
      <c r="G13" s="21" t="s">
        <v>1338</v>
      </c>
      <c r="H13" s="21" t="s">
        <v>1118</v>
      </c>
      <c r="I13" s="21" t="s">
        <v>1047</v>
      </c>
      <c r="J13" s="21" t="s">
        <v>652</v>
      </c>
      <c r="K13" s="21" t="s">
        <v>1338</v>
      </c>
      <c r="L13" s="21" t="s">
        <v>1118</v>
      </c>
      <c r="M13" s="21" t="s">
        <v>1047</v>
      </c>
      <c r="N13" s="21" t="s">
        <v>652</v>
      </c>
      <c r="O13" s="21" t="s">
        <v>1338</v>
      </c>
      <c r="P13" s="21" t="s">
        <v>1118</v>
      </c>
    </row>
    <row r="14" spans="1:16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84</v>
      </c>
      <c r="I14" s="18" t="s">
        <v>31</v>
      </c>
      <c r="J14" s="18" t="s">
        <v>46</v>
      </c>
      <c r="K14" s="18" t="s">
        <v>73</v>
      </c>
      <c r="L14" s="18" t="s">
        <v>84</v>
      </c>
      <c r="M14" s="18" t="s">
        <v>31</v>
      </c>
      <c r="N14" s="18" t="s">
        <v>46</v>
      </c>
      <c r="O14" s="18" t="s">
        <v>73</v>
      </c>
      <c r="P14" s="18" t="s">
        <v>84</v>
      </c>
    </row>
    <row r="15" spans="1:16" ht="14" x14ac:dyDescent="0.25">
      <c r="A15" s="2"/>
      <c r="B15" s="46" t="s">
        <v>1175</v>
      </c>
      <c r="C15" s="13" t="s">
        <v>1182</v>
      </c>
      <c r="D15" s="18" t="s">
        <v>31</v>
      </c>
      <c r="E15" s="7">
        <v>161153000</v>
      </c>
      <c r="F15" s="7">
        <v>68385000</v>
      </c>
      <c r="G15" s="7">
        <v>32499000</v>
      </c>
      <c r="H15" s="7">
        <v>262037000</v>
      </c>
      <c r="I15" s="7">
        <v>148073000</v>
      </c>
      <c r="J15" s="7">
        <v>62647000</v>
      </c>
      <c r="K15" s="7">
        <v>31689000</v>
      </c>
      <c r="L15" s="7">
        <v>242409000</v>
      </c>
      <c r="M15" s="7">
        <v>147607000</v>
      </c>
      <c r="N15" s="7">
        <v>64409000</v>
      </c>
      <c r="O15" s="7">
        <v>31547000</v>
      </c>
      <c r="P15" s="7">
        <v>243563000</v>
      </c>
    </row>
    <row r="16" spans="1:16" ht="14" x14ac:dyDescent="0.25">
      <c r="A16" s="2"/>
      <c r="B16" s="47"/>
      <c r="C16" s="13" t="s">
        <v>1177</v>
      </c>
      <c r="D16" s="18" t="s">
        <v>46</v>
      </c>
      <c r="E16" s="7">
        <v>77716000</v>
      </c>
      <c r="F16" s="7">
        <v>6638000</v>
      </c>
      <c r="G16" s="7">
        <v>42971000</v>
      </c>
      <c r="H16" s="7">
        <v>127325000</v>
      </c>
      <c r="I16" s="7">
        <v>61675000</v>
      </c>
      <c r="J16" s="7">
        <v>9136000</v>
      </c>
      <c r="K16" s="7">
        <v>40924000</v>
      </c>
      <c r="L16" s="7">
        <v>111735000</v>
      </c>
      <c r="M16" s="7">
        <v>68907000</v>
      </c>
      <c r="N16" s="7">
        <v>8293000</v>
      </c>
      <c r="O16" s="7">
        <v>40551000</v>
      </c>
      <c r="P16" s="7">
        <v>117751000</v>
      </c>
    </row>
    <row r="17" spans="1:16" ht="14" x14ac:dyDescent="0.25">
      <c r="A17" s="2"/>
      <c r="B17" s="48"/>
      <c r="C17" s="13" t="s">
        <v>1261</v>
      </c>
      <c r="D17" s="18" t="s">
        <v>73</v>
      </c>
      <c r="E17" s="7">
        <v>238869000</v>
      </c>
      <c r="F17" s="7">
        <v>75023000</v>
      </c>
      <c r="G17" s="7">
        <v>75470000</v>
      </c>
      <c r="H17" s="7">
        <v>389362000</v>
      </c>
      <c r="I17" s="7">
        <v>209748000</v>
      </c>
      <c r="J17" s="7">
        <v>71783000</v>
      </c>
      <c r="K17" s="7">
        <v>72613000</v>
      </c>
      <c r="L17" s="7">
        <v>354144000</v>
      </c>
      <c r="M17" s="7">
        <v>216514000</v>
      </c>
      <c r="N17" s="7">
        <v>72702000</v>
      </c>
      <c r="O17" s="7">
        <v>72098000</v>
      </c>
      <c r="P17" s="7">
        <v>361314000</v>
      </c>
    </row>
    <row r="18" spans="1:16" ht="14" x14ac:dyDescent="0.25">
      <c r="A18" s="2"/>
      <c r="B18" s="46" t="s">
        <v>1184</v>
      </c>
      <c r="C18" s="13" t="s">
        <v>926</v>
      </c>
      <c r="D18" s="18" t="s">
        <v>84</v>
      </c>
      <c r="E18" s="7">
        <v>4291000</v>
      </c>
      <c r="F18" s="7">
        <v>310000</v>
      </c>
      <c r="G18" s="7">
        <v>1960000</v>
      </c>
      <c r="H18" s="7">
        <v>6561000</v>
      </c>
      <c r="I18" s="7">
        <v>4394000</v>
      </c>
      <c r="J18" s="7">
        <v>488000</v>
      </c>
      <c r="K18" s="7">
        <v>1534000</v>
      </c>
      <c r="L18" s="7">
        <v>6416000</v>
      </c>
      <c r="M18" s="7">
        <v>3820000</v>
      </c>
      <c r="N18" s="7">
        <v>603000</v>
      </c>
      <c r="O18" s="7">
        <v>2037000</v>
      </c>
      <c r="P18" s="7">
        <v>6460000</v>
      </c>
    </row>
    <row r="19" spans="1:16" ht="14" x14ac:dyDescent="0.25">
      <c r="A19" s="2"/>
      <c r="B19" s="47"/>
      <c r="C19" s="13" t="s">
        <v>630</v>
      </c>
      <c r="D19" s="18" t="s">
        <v>89</v>
      </c>
      <c r="E19" s="7">
        <v>5897000</v>
      </c>
      <c r="F19" s="7">
        <v>94000</v>
      </c>
      <c r="G19" s="7">
        <v>504000</v>
      </c>
      <c r="H19" s="7">
        <v>6495000</v>
      </c>
      <c r="I19" s="7">
        <v>3576000</v>
      </c>
      <c r="J19" s="7">
        <v>72000</v>
      </c>
      <c r="K19" s="7">
        <v>385000</v>
      </c>
      <c r="L19" s="7">
        <v>4033000</v>
      </c>
      <c r="M19" s="7">
        <v>4665000</v>
      </c>
      <c r="N19" s="7">
        <v>84000</v>
      </c>
      <c r="O19" s="7">
        <v>437000</v>
      </c>
      <c r="P19" s="7">
        <v>5186000</v>
      </c>
    </row>
    <row r="20" spans="1:16" ht="14" x14ac:dyDescent="0.25">
      <c r="A20" s="2"/>
      <c r="B20" s="47"/>
      <c r="C20" s="13" t="s">
        <v>629</v>
      </c>
      <c r="D20" s="18" t="s">
        <v>90</v>
      </c>
      <c r="E20" s="7">
        <v>1783000</v>
      </c>
      <c r="F20" s="7">
        <v>243000</v>
      </c>
      <c r="G20" s="7">
        <v>183000</v>
      </c>
      <c r="H20" s="7">
        <v>2209000</v>
      </c>
      <c r="I20" s="7">
        <v>1181000</v>
      </c>
      <c r="J20" s="7">
        <v>233000</v>
      </c>
      <c r="K20" s="7">
        <v>110000</v>
      </c>
      <c r="L20" s="7">
        <v>1524000</v>
      </c>
      <c r="M20" s="7">
        <v>1211000</v>
      </c>
      <c r="N20" s="7">
        <v>229000</v>
      </c>
      <c r="O20" s="7">
        <v>81000</v>
      </c>
      <c r="P20" s="7">
        <v>1521000</v>
      </c>
    </row>
    <row r="21" spans="1:16" ht="14" x14ac:dyDescent="0.25">
      <c r="A21" s="2"/>
      <c r="B21" s="47"/>
      <c r="C21" s="13" t="s">
        <v>1162</v>
      </c>
      <c r="D21" s="18" t="s">
        <v>268</v>
      </c>
      <c r="E21" s="7">
        <v>11971000</v>
      </c>
      <c r="F21" s="7">
        <v>647000</v>
      </c>
      <c r="G21" s="7">
        <v>2647000</v>
      </c>
      <c r="H21" s="7">
        <v>15265000</v>
      </c>
      <c r="I21" s="7">
        <v>9151000</v>
      </c>
      <c r="J21" s="7">
        <v>793000</v>
      </c>
      <c r="K21" s="7">
        <v>2029000</v>
      </c>
      <c r="L21" s="7">
        <v>11973000</v>
      </c>
      <c r="M21" s="7">
        <v>9696000</v>
      </c>
      <c r="N21" s="7">
        <v>916000</v>
      </c>
      <c r="O21" s="7">
        <v>2555000</v>
      </c>
      <c r="P21" s="7">
        <v>13167000</v>
      </c>
    </row>
    <row r="22" spans="1:16" ht="14" x14ac:dyDescent="0.25">
      <c r="A22" s="2"/>
      <c r="B22" s="47"/>
      <c r="C22" s="13" t="s">
        <v>1177</v>
      </c>
      <c r="D22" s="18" t="s">
        <v>269</v>
      </c>
      <c r="E22" s="7">
        <v>2493000</v>
      </c>
      <c r="F22" s="7">
        <v>51000</v>
      </c>
      <c r="G22" s="7">
        <v>837000</v>
      </c>
      <c r="H22" s="7">
        <v>3381000</v>
      </c>
      <c r="I22" s="7">
        <v>1502000</v>
      </c>
      <c r="J22" s="7">
        <v>5000</v>
      </c>
      <c r="K22" s="7">
        <v>654000</v>
      </c>
      <c r="L22" s="7">
        <v>2161000</v>
      </c>
      <c r="M22" s="7">
        <v>1375000</v>
      </c>
      <c r="N22" s="7">
        <v>56000</v>
      </c>
      <c r="O22" s="7">
        <v>303000</v>
      </c>
      <c r="P22" s="7">
        <v>1734000</v>
      </c>
    </row>
    <row r="23" spans="1:16" ht="14" x14ac:dyDescent="0.25">
      <c r="A23" s="2"/>
      <c r="B23" s="47"/>
      <c r="C23" s="13" t="s">
        <v>1262</v>
      </c>
      <c r="D23" s="18" t="s">
        <v>270</v>
      </c>
      <c r="E23" s="7">
        <v>14464000</v>
      </c>
      <c r="F23" s="7">
        <v>698000</v>
      </c>
      <c r="G23" s="7">
        <v>3484000</v>
      </c>
      <c r="H23" s="7">
        <v>18646000</v>
      </c>
      <c r="I23" s="7">
        <v>10653000</v>
      </c>
      <c r="J23" s="7">
        <v>798000</v>
      </c>
      <c r="K23" s="7">
        <v>2683000</v>
      </c>
      <c r="L23" s="7">
        <v>14134000</v>
      </c>
      <c r="M23" s="7">
        <v>11071000</v>
      </c>
      <c r="N23" s="7">
        <v>972000</v>
      </c>
      <c r="O23" s="7">
        <v>2858000</v>
      </c>
      <c r="P23" s="7">
        <v>14901000</v>
      </c>
    </row>
    <row r="24" spans="1:16" ht="28" x14ac:dyDescent="0.25">
      <c r="A24" s="2"/>
      <c r="B24" s="48"/>
      <c r="C24" s="13" t="s">
        <v>978</v>
      </c>
      <c r="D24" s="18" t="s">
        <v>33</v>
      </c>
      <c r="E24" s="7">
        <v>83000</v>
      </c>
      <c r="F24" s="7">
        <v>0</v>
      </c>
      <c r="G24" s="7">
        <v>47000</v>
      </c>
      <c r="H24" s="7">
        <v>130000</v>
      </c>
      <c r="I24" s="7">
        <v>69000</v>
      </c>
      <c r="J24" s="7">
        <v>0</v>
      </c>
      <c r="K24" s="7">
        <v>40000</v>
      </c>
      <c r="L24" s="7">
        <v>109000</v>
      </c>
      <c r="M24" s="7">
        <v>70000</v>
      </c>
      <c r="N24" s="7">
        <v>0</v>
      </c>
      <c r="O24" s="7">
        <v>45000</v>
      </c>
      <c r="P24" s="7">
        <v>115000</v>
      </c>
    </row>
    <row r="25" spans="1:16" ht="14" x14ac:dyDescent="0.25">
      <c r="A25" s="2"/>
      <c r="B25" s="48" t="s">
        <v>1223</v>
      </c>
      <c r="C25" s="48"/>
      <c r="D25" s="18" t="s">
        <v>35</v>
      </c>
      <c r="E25" s="7">
        <v>253333000</v>
      </c>
      <c r="F25" s="7">
        <v>75721000</v>
      </c>
      <c r="G25" s="7">
        <v>78954000</v>
      </c>
      <c r="H25" s="7">
        <v>408008000</v>
      </c>
      <c r="I25" s="7">
        <v>220401000</v>
      </c>
      <c r="J25" s="7">
        <v>72581000</v>
      </c>
      <c r="K25" s="7">
        <v>75296000</v>
      </c>
      <c r="L25" s="7">
        <v>368278000</v>
      </c>
      <c r="M25" s="7">
        <v>227585000</v>
      </c>
      <c r="N25" s="7">
        <v>73674000</v>
      </c>
      <c r="O25" s="7">
        <v>74956000</v>
      </c>
      <c r="P25" s="7">
        <v>376215000</v>
      </c>
    </row>
    <row r="26" spans="1:16" ht="14" x14ac:dyDescent="0.25">
      <c r="A26" s="2"/>
      <c r="B26" s="46" t="s">
        <v>1107</v>
      </c>
      <c r="C26" s="13" t="s">
        <v>812</v>
      </c>
      <c r="D26" s="18" t="s">
        <v>37</v>
      </c>
      <c r="E26" s="7">
        <v>1815000</v>
      </c>
      <c r="F26" s="7">
        <v>243000</v>
      </c>
      <c r="G26" s="7">
        <v>183000</v>
      </c>
      <c r="H26" s="7">
        <v>2241000</v>
      </c>
      <c r="I26" s="7">
        <v>1227000</v>
      </c>
      <c r="J26" s="7">
        <v>233000</v>
      </c>
      <c r="K26" s="7">
        <v>110000</v>
      </c>
      <c r="L26" s="7">
        <v>1570000</v>
      </c>
      <c r="M26" s="7">
        <v>1263000</v>
      </c>
      <c r="N26" s="7">
        <v>229000</v>
      </c>
      <c r="O26" s="7">
        <v>81000</v>
      </c>
      <c r="P26" s="7">
        <v>1573000</v>
      </c>
    </row>
    <row r="27" spans="1:16" ht="14" x14ac:dyDescent="0.25">
      <c r="A27" s="2"/>
      <c r="B27" s="47"/>
      <c r="C27" s="13" t="s">
        <v>1109</v>
      </c>
      <c r="D27" s="18" t="s">
        <v>39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</row>
    <row r="28" spans="1:16" ht="14" x14ac:dyDescent="0.25">
      <c r="A28" s="2"/>
      <c r="B28" s="46"/>
      <c r="C28" s="12" t="s">
        <v>1221</v>
      </c>
      <c r="D28" s="20" t="s">
        <v>40</v>
      </c>
      <c r="E28" s="27">
        <v>1815000</v>
      </c>
      <c r="F28" s="27">
        <v>243000</v>
      </c>
      <c r="G28" s="27">
        <v>183000</v>
      </c>
      <c r="H28" s="27">
        <v>2241000</v>
      </c>
      <c r="I28" s="27">
        <v>1227000</v>
      </c>
      <c r="J28" s="27">
        <v>233000</v>
      </c>
      <c r="K28" s="27">
        <v>110000</v>
      </c>
      <c r="L28" s="27">
        <v>1570000</v>
      </c>
      <c r="M28" s="27">
        <v>1263000</v>
      </c>
      <c r="N28" s="27">
        <v>229000</v>
      </c>
      <c r="O28" s="27">
        <v>81000</v>
      </c>
      <c r="P28" s="27">
        <v>1573000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'@lists'!$A$6:$B$6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P22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3.26953125" customWidth="1"/>
    <col min="4" max="4" width="8" customWidth="1"/>
    <col min="5" max="16" width="21.54296875" customWidth="1"/>
  </cols>
  <sheetData>
    <row r="1" spans="1:16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4" x14ac:dyDescent="0.25">
      <c r="A8" s="50" t="s">
        <v>1053</v>
      </c>
      <c r="B8" s="50"/>
      <c r="C8" s="17" t="str">
        <f>B11</f>
        <v>660-47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" x14ac:dyDescent="0.25">
      <c r="A9" s="1" t="s">
        <v>194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51" t="s">
        <v>195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</row>
    <row r="11" spans="1:16" ht="14" x14ac:dyDescent="0.25">
      <c r="A11" s="2"/>
      <c r="B11" s="10" t="s">
        <v>194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4" x14ac:dyDescent="0.25">
      <c r="A12" s="2"/>
      <c r="B12" s="2"/>
      <c r="C12" s="2"/>
      <c r="D12" s="2"/>
      <c r="E12" s="60" t="s">
        <v>1457</v>
      </c>
      <c r="F12" s="59"/>
      <c r="G12" s="60"/>
      <c r="H12" s="60" t="s">
        <v>1354</v>
      </c>
      <c r="I12" s="59"/>
      <c r="J12" s="60"/>
      <c r="K12" s="60" t="s">
        <v>1062</v>
      </c>
      <c r="L12" s="59"/>
      <c r="M12" s="60"/>
      <c r="N12" s="60" t="s">
        <v>1063</v>
      </c>
      <c r="O12" s="59"/>
      <c r="P12" s="60"/>
    </row>
    <row r="13" spans="1:16" ht="28" x14ac:dyDescent="0.25">
      <c r="A13" s="2"/>
      <c r="B13" s="2"/>
      <c r="C13" s="2"/>
      <c r="D13" s="2"/>
      <c r="E13" s="21" t="s">
        <v>1043</v>
      </c>
      <c r="F13" s="21" t="s">
        <v>907</v>
      </c>
      <c r="G13" s="21" t="s">
        <v>909</v>
      </c>
      <c r="H13" s="21" t="s">
        <v>1043</v>
      </c>
      <c r="I13" s="21" t="s">
        <v>907</v>
      </c>
      <c r="J13" s="21" t="s">
        <v>909</v>
      </c>
      <c r="K13" s="21" t="s">
        <v>1043</v>
      </c>
      <c r="L13" s="21" t="s">
        <v>907</v>
      </c>
      <c r="M13" s="21" t="s">
        <v>909</v>
      </c>
      <c r="N13" s="21" t="s">
        <v>1043</v>
      </c>
      <c r="O13" s="21" t="s">
        <v>907</v>
      </c>
      <c r="P13" s="21" t="s">
        <v>909</v>
      </c>
    </row>
    <row r="14" spans="1:16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31</v>
      </c>
      <c r="I14" s="18" t="s">
        <v>46</v>
      </c>
      <c r="J14" s="18" t="s">
        <v>73</v>
      </c>
      <c r="K14" s="18" t="s">
        <v>84</v>
      </c>
      <c r="L14" s="18" t="s">
        <v>89</v>
      </c>
      <c r="M14" s="18" t="s">
        <v>90</v>
      </c>
      <c r="N14" s="18" t="s">
        <v>84</v>
      </c>
      <c r="O14" s="18" t="s">
        <v>89</v>
      </c>
      <c r="P14" s="18" t="s">
        <v>90</v>
      </c>
    </row>
    <row r="15" spans="1:16" ht="14" x14ac:dyDescent="0.25">
      <c r="A15" s="2"/>
      <c r="B15" s="46" t="s">
        <v>1334</v>
      </c>
      <c r="C15" s="13" t="s">
        <v>611</v>
      </c>
      <c r="D15" s="18" t="s">
        <v>31</v>
      </c>
      <c r="E15" s="35">
        <v>63</v>
      </c>
      <c r="F15" s="7">
        <v>77000</v>
      </c>
      <c r="G15" s="7">
        <v>76000</v>
      </c>
      <c r="H15" s="35">
        <v>40</v>
      </c>
      <c r="I15" s="7">
        <v>12000</v>
      </c>
      <c r="J15" s="7">
        <v>12000</v>
      </c>
      <c r="K15" s="35">
        <v>191</v>
      </c>
      <c r="L15" s="7">
        <v>122000</v>
      </c>
      <c r="M15" s="7">
        <v>121000</v>
      </c>
      <c r="N15" s="35">
        <v>137</v>
      </c>
      <c r="O15" s="7">
        <v>167000</v>
      </c>
      <c r="P15" s="7">
        <v>167000</v>
      </c>
    </row>
    <row r="16" spans="1:16" ht="14" x14ac:dyDescent="0.25">
      <c r="A16" s="2"/>
      <c r="B16" s="47"/>
      <c r="C16" s="13" t="s">
        <v>1048</v>
      </c>
      <c r="D16" s="18" t="s">
        <v>46</v>
      </c>
      <c r="E16" s="35">
        <v>221</v>
      </c>
      <c r="F16" s="7">
        <v>18000</v>
      </c>
      <c r="G16" s="7">
        <v>18000</v>
      </c>
      <c r="H16" s="35">
        <v>208</v>
      </c>
      <c r="I16" s="7">
        <v>20000</v>
      </c>
      <c r="J16" s="7">
        <v>18000</v>
      </c>
      <c r="K16" s="35">
        <v>650</v>
      </c>
      <c r="L16" s="7">
        <v>58000</v>
      </c>
      <c r="M16" s="7">
        <v>58000</v>
      </c>
      <c r="N16" s="35">
        <v>571</v>
      </c>
      <c r="O16" s="7">
        <v>83000</v>
      </c>
      <c r="P16" s="7">
        <v>80000</v>
      </c>
    </row>
    <row r="17" spans="1:16" ht="14" x14ac:dyDescent="0.25">
      <c r="A17" s="2"/>
      <c r="B17" s="47"/>
      <c r="C17" s="13" t="s">
        <v>1149</v>
      </c>
      <c r="D17" s="18" t="s">
        <v>73</v>
      </c>
      <c r="E17" s="35">
        <v>284</v>
      </c>
      <c r="F17" s="7">
        <v>95000</v>
      </c>
      <c r="G17" s="7">
        <v>94000</v>
      </c>
      <c r="H17" s="35">
        <v>248</v>
      </c>
      <c r="I17" s="7">
        <v>32000</v>
      </c>
      <c r="J17" s="7">
        <v>30000</v>
      </c>
      <c r="K17" s="35">
        <v>841</v>
      </c>
      <c r="L17" s="7">
        <v>180000</v>
      </c>
      <c r="M17" s="7">
        <v>179000</v>
      </c>
      <c r="N17" s="35">
        <v>708</v>
      </c>
      <c r="O17" s="7">
        <v>250000</v>
      </c>
      <c r="P17" s="7">
        <v>247000</v>
      </c>
    </row>
    <row r="18" spans="1:16" ht="28" x14ac:dyDescent="0.25">
      <c r="A18" s="2"/>
      <c r="B18" s="47"/>
      <c r="C18" s="13" t="s">
        <v>573</v>
      </c>
      <c r="D18" s="18" t="s">
        <v>84</v>
      </c>
      <c r="E18" s="35">
        <v>4</v>
      </c>
      <c r="F18" s="7">
        <v>1000</v>
      </c>
      <c r="G18" s="7">
        <v>1000</v>
      </c>
      <c r="H18" s="35">
        <v>5</v>
      </c>
      <c r="I18" s="7">
        <v>0</v>
      </c>
      <c r="J18" s="7">
        <v>0</v>
      </c>
      <c r="K18" s="35">
        <v>14</v>
      </c>
      <c r="L18" s="7">
        <v>1000</v>
      </c>
      <c r="M18" s="7">
        <v>1000</v>
      </c>
      <c r="N18" s="35">
        <v>18</v>
      </c>
      <c r="O18" s="7">
        <v>3000</v>
      </c>
      <c r="P18" s="7">
        <v>3000</v>
      </c>
    </row>
    <row r="19" spans="1:16" ht="14" x14ac:dyDescent="0.25">
      <c r="A19" s="2"/>
      <c r="B19" s="47"/>
      <c r="C19" s="13" t="s">
        <v>571</v>
      </c>
      <c r="D19" s="18" t="s">
        <v>89</v>
      </c>
      <c r="E19" s="35">
        <v>1427</v>
      </c>
      <c r="F19" s="7">
        <v>24000</v>
      </c>
      <c r="G19" s="7">
        <v>24000</v>
      </c>
      <c r="H19" s="35">
        <v>1328</v>
      </c>
      <c r="I19" s="7">
        <v>21000</v>
      </c>
      <c r="J19" s="7">
        <v>21000</v>
      </c>
      <c r="K19" s="35">
        <v>3682</v>
      </c>
      <c r="L19" s="7">
        <v>70000</v>
      </c>
      <c r="M19" s="7">
        <v>68000</v>
      </c>
      <c r="N19" s="35">
        <v>3992</v>
      </c>
      <c r="O19" s="7">
        <v>70000</v>
      </c>
      <c r="P19" s="7">
        <v>70000</v>
      </c>
    </row>
    <row r="20" spans="1:16" ht="14" x14ac:dyDescent="0.25">
      <c r="A20" s="2"/>
      <c r="B20" s="48"/>
      <c r="C20" s="13" t="s">
        <v>1169</v>
      </c>
      <c r="D20" s="18" t="s">
        <v>90</v>
      </c>
      <c r="E20" s="35">
        <v>1715</v>
      </c>
      <c r="F20" s="7">
        <v>120000</v>
      </c>
      <c r="G20" s="7">
        <v>119000</v>
      </c>
      <c r="H20" s="35">
        <v>1581</v>
      </c>
      <c r="I20" s="7">
        <v>53000</v>
      </c>
      <c r="J20" s="7">
        <v>51000</v>
      </c>
      <c r="K20" s="35">
        <v>4537</v>
      </c>
      <c r="L20" s="7">
        <v>251000</v>
      </c>
      <c r="M20" s="7">
        <v>248000</v>
      </c>
      <c r="N20" s="35">
        <v>4718</v>
      </c>
      <c r="O20" s="7">
        <v>323000</v>
      </c>
      <c r="P20" s="7">
        <v>320000</v>
      </c>
    </row>
    <row r="21" spans="1:16" ht="14" x14ac:dyDescent="0.25">
      <c r="A21" s="2"/>
      <c r="B21" s="13" t="s">
        <v>1333</v>
      </c>
      <c r="C21" s="13" t="s">
        <v>1168</v>
      </c>
      <c r="D21" s="18" t="s">
        <v>268</v>
      </c>
      <c r="E21" s="35">
        <v>4</v>
      </c>
      <c r="F21" s="7">
        <v>62000</v>
      </c>
      <c r="G21" s="7">
        <v>62000</v>
      </c>
      <c r="H21" s="35">
        <v>1</v>
      </c>
      <c r="I21" s="7">
        <v>39000</v>
      </c>
      <c r="J21" s="7">
        <v>39000</v>
      </c>
      <c r="K21" s="35">
        <v>5</v>
      </c>
      <c r="L21" s="7">
        <v>69000</v>
      </c>
      <c r="M21" s="7">
        <v>69000</v>
      </c>
      <c r="N21" s="35">
        <v>4</v>
      </c>
      <c r="O21" s="7">
        <v>90000</v>
      </c>
      <c r="P21" s="7">
        <v>90000</v>
      </c>
    </row>
    <row r="22" spans="1:16" ht="14" x14ac:dyDescent="0.25">
      <c r="A22" s="2"/>
      <c r="B22" s="46" t="s">
        <v>1118</v>
      </c>
      <c r="C22" s="46"/>
      <c r="D22" s="20" t="s">
        <v>269</v>
      </c>
      <c r="E22" s="36">
        <v>1719</v>
      </c>
      <c r="F22" s="27">
        <v>182000</v>
      </c>
      <c r="G22" s="27">
        <v>181000</v>
      </c>
      <c r="H22" s="36">
        <v>1582</v>
      </c>
      <c r="I22" s="27">
        <v>92000</v>
      </c>
      <c r="J22" s="27">
        <v>90000</v>
      </c>
      <c r="K22" s="36">
        <v>4542</v>
      </c>
      <c r="L22" s="27">
        <v>320000</v>
      </c>
      <c r="M22" s="27">
        <v>317000</v>
      </c>
      <c r="N22" s="36">
        <v>4722</v>
      </c>
      <c r="O22" s="27">
        <v>413000</v>
      </c>
      <c r="P22" s="27">
        <v>410000</v>
      </c>
    </row>
  </sheetData>
  <mergeCells count="14">
    <mergeCell ref="A1:C1"/>
    <mergeCell ref="A2:C2"/>
    <mergeCell ref="A4:B4"/>
    <mergeCell ref="D4:E4"/>
    <mergeCell ref="A5:B5"/>
    <mergeCell ref="K12:M12"/>
    <mergeCell ref="N12:P12"/>
    <mergeCell ref="B15:B20"/>
    <mergeCell ref="B22:C22"/>
    <mergeCell ref="A6:B6"/>
    <mergeCell ref="A8:B8"/>
    <mergeCell ref="B10:I10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800-000000000000}">
          <x14:formula1>
            <xm:f>'@lists'!$A$42:$B$42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L22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3.26953125" customWidth="1"/>
    <col min="4" max="4" width="8" customWidth="1"/>
    <col min="5" max="12" width="21.54296875" customWidth="1"/>
  </cols>
  <sheetData>
    <row r="1" spans="1:12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</row>
    <row r="2" spans="1:12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</row>
    <row r="5" spans="1:12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</row>
    <row r="6" spans="1:12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</row>
    <row r="7" spans="1:12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</row>
    <row r="8" spans="1:12" ht="14" x14ac:dyDescent="0.25">
      <c r="A8" s="50" t="s">
        <v>1053</v>
      </c>
      <c r="B8" s="50"/>
      <c r="C8" s="17" t="str">
        <f>B11</f>
        <v>660-48</v>
      </c>
      <c r="D8" s="2"/>
      <c r="E8" s="2"/>
      <c r="F8" s="2"/>
      <c r="G8" s="2"/>
      <c r="H8" s="2"/>
      <c r="I8" s="2"/>
      <c r="J8" s="2"/>
      <c r="K8" s="2"/>
      <c r="L8" s="2"/>
    </row>
    <row r="9" spans="1:12" ht="14" x14ac:dyDescent="0.25">
      <c r="A9" s="1" t="s">
        <v>197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51" t="s">
        <v>198</v>
      </c>
      <c r="C10" s="52"/>
      <c r="D10" s="52"/>
      <c r="E10" s="52"/>
      <c r="F10" s="52"/>
      <c r="G10" s="52"/>
      <c r="H10" s="52"/>
      <c r="I10" s="52"/>
      <c r="J10" s="2"/>
      <c r="K10" s="2"/>
      <c r="L10" s="2"/>
    </row>
    <row r="11" spans="1:12" ht="14" x14ac:dyDescent="0.25">
      <c r="A11" s="2"/>
      <c r="B11" s="10" t="s">
        <v>197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4" x14ac:dyDescent="0.25">
      <c r="A12" s="2"/>
      <c r="B12" s="2"/>
      <c r="C12" s="2"/>
      <c r="D12" s="2"/>
      <c r="E12" s="60" t="s">
        <v>1457</v>
      </c>
      <c r="F12" s="60"/>
      <c r="G12" s="60" t="s">
        <v>1354</v>
      </c>
      <c r="H12" s="60"/>
      <c r="I12" s="60" t="s">
        <v>1062</v>
      </c>
      <c r="J12" s="60"/>
      <c r="K12" s="60" t="s">
        <v>1063</v>
      </c>
      <c r="L12" s="60"/>
    </row>
    <row r="13" spans="1:12" ht="14" x14ac:dyDescent="0.25">
      <c r="A13" s="2"/>
      <c r="B13" s="2"/>
      <c r="C13" s="2"/>
      <c r="D13" s="2"/>
      <c r="E13" s="21" t="s">
        <v>1043</v>
      </c>
      <c r="F13" s="21" t="s">
        <v>908</v>
      </c>
      <c r="G13" s="21" t="s">
        <v>1043</v>
      </c>
      <c r="H13" s="21" t="s">
        <v>908</v>
      </c>
      <c r="I13" s="21" t="s">
        <v>1043</v>
      </c>
      <c r="J13" s="21" t="s">
        <v>908</v>
      </c>
      <c r="K13" s="21" t="s">
        <v>1043</v>
      </c>
      <c r="L13" s="21" t="s">
        <v>908</v>
      </c>
    </row>
    <row r="14" spans="1:12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31</v>
      </c>
      <c r="H14" s="18" t="s">
        <v>46</v>
      </c>
      <c r="I14" s="18" t="s">
        <v>73</v>
      </c>
      <c r="J14" s="18" t="s">
        <v>84</v>
      </c>
      <c r="K14" s="18" t="s">
        <v>73</v>
      </c>
      <c r="L14" s="18" t="s">
        <v>84</v>
      </c>
    </row>
    <row r="15" spans="1:12" ht="14" x14ac:dyDescent="0.25">
      <c r="A15" s="2"/>
      <c r="B15" s="46" t="s">
        <v>1334</v>
      </c>
      <c r="C15" s="13" t="s">
        <v>611</v>
      </c>
      <c r="D15" s="18" t="s">
        <v>31</v>
      </c>
      <c r="E15" s="35">
        <v>23</v>
      </c>
      <c r="F15" s="7">
        <v>7000</v>
      </c>
      <c r="G15" s="35">
        <v>28</v>
      </c>
      <c r="H15" s="7">
        <v>2000</v>
      </c>
      <c r="I15" s="35">
        <v>73</v>
      </c>
      <c r="J15" s="7">
        <v>15000</v>
      </c>
      <c r="K15" s="35">
        <v>62</v>
      </c>
      <c r="L15" s="7">
        <v>3000</v>
      </c>
    </row>
    <row r="16" spans="1:12" ht="14" x14ac:dyDescent="0.25">
      <c r="A16" s="2"/>
      <c r="B16" s="47"/>
      <c r="C16" s="13" t="s">
        <v>1048</v>
      </c>
      <c r="D16" s="18" t="s">
        <v>46</v>
      </c>
      <c r="E16" s="35">
        <v>110</v>
      </c>
      <c r="F16" s="7">
        <v>3000</v>
      </c>
      <c r="G16" s="35">
        <v>60</v>
      </c>
      <c r="H16" s="7">
        <v>2000</v>
      </c>
      <c r="I16" s="35">
        <v>262</v>
      </c>
      <c r="J16" s="7">
        <v>23000</v>
      </c>
      <c r="K16" s="35">
        <v>168</v>
      </c>
      <c r="L16" s="7">
        <v>10000</v>
      </c>
    </row>
    <row r="17" spans="1:12" ht="14" x14ac:dyDescent="0.25">
      <c r="A17" s="2"/>
      <c r="B17" s="47"/>
      <c r="C17" s="13" t="s">
        <v>1149</v>
      </c>
      <c r="D17" s="18" t="s">
        <v>73</v>
      </c>
      <c r="E17" s="35">
        <v>133</v>
      </c>
      <c r="F17" s="7">
        <v>10000</v>
      </c>
      <c r="G17" s="35">
        <v>88</v>
      </c>
      <c r="H17" s="7">
        <v>4000</v>
      </c>
      <c r="I17" s="35">
        <v>335</v>
      </c>
      <c r="J17" s="7">
        <v>38000</v>
      </c>
      <c r="K17" s="35">
        <v>230</v>
      </c>
      <c r="L17" s="7">
        <v>13000</v>
      </c>
    </row>
    <row r="18" spans="1:12" ht="28" x14ac:dyDescent="0.25">
      <c r="A18" s="2"/>
      <c r="B18" s="47"/>
      <c r="C18" s="13" t="s">
        <v>573</v>
      </c>
      <c r="D18" s="18" t="s">
        <v>84</v>
      </c>
      <c r="E18" s="35">
        <v>0</v>
      </c>
      <c r="F18" s="7">
        <v>0</v>
      </c>
      <c r="G18" s="35">
        <v>0</v>
      </c>
      <c r="H18" s="7">
        <v>0</v>
      </c>
      <c r="I18" s="35">
        <v>2</v>
      </c>
      <c r="J18" s="7">
        <v>0</v>
      </c>
      <c r="K18" s="35">
        <v>2</v>
      </c>
      <c r="L18" s="7">
        <v>0</v>
      </c>
    </row>
    <row r="19" spans="1:12" ht="14" x14ac:dyDescent="0.25">
      <c r="A19" s="2"/>
      <c r="B19" s="47"/>
      <c r="C19" s="13" t="s">
        <v>571</v>
      </c>
      <c r="D19" s="18" t="s">
        <v>89</v>
      </c>
      <c r="E19" s="35">
        <v>379</v>
      </c>
      <c r="F19" s="7">
        <v>4000</v>
      </c>
      <c r="G19" s="35">
        <v>603</v>
      </c>
      <c r="H19" s="7">
        <v>3000</v>
      </c>
      <c r="I19" s="35">
        <v>1110</v>
      </c>
      <c r="J19" s="7">
        <v>10000</v>
      </c>
      <c r="K19" s="35">
        <v>1702</v>
      </c>
      <c r="L19" s="7">
        <v>10000</v>
      </c>
    </row>
    <row r="20" spans="1:12" ht="14" x14ac:dyDescent="0.25">
      <c r="A20" s="2"/>
      <c r="B20" s="48"/>
      <c r="C20" s="13" t="s">
        <v>1169</v>
      </c>
      <c r="D20" s="18" t="s">
        <v>90</v>
      </c>
      <c r="E20" s="35">
        <v>512</v>
      </c>
      <c r="F20" s="7">
        <v>14000</v>
      </c>
      <c r="G20" s="35">
        <v>691</v>
      </c>
      <c r="H20" s="7">
        <v>7000</v>
      </c>
      <c r="I20" s="35">
        <v>1447</v>
      </c>
      <c r="J20" s="7">
        <v>48000</v>
      </c>
      <c r="K20" s="35">
        <v>1934</v>
      </c>
      <c r="L20" s="7">
        <v>23000</v>
      </c>
    </row>
    <row r="21" spans="1:12" ht="14" x14ac:dyDescent="0.25">
      <c r="A21" s="2"/>
      <c r="B21" s="13" t="s">
        <v>1333</v>
      </c>
      <c r="C21" s="13" t="s">
        <v>1168</v>
      </c>
      <c r="D21" s="18" t="s">
        <v>268</v>
      </c>
      <c r="E21" s="35">
        <v>0</v>
      </c>
      <c r="F21" s="7">
        <v>0</v>
      </c>
      <c r="G21" s="35">
        <v>1</v>
      </c>
      <c r="H21" s="7">
        <v>0</v>
      </c>
      <c r="I21" s="35">
        <v>1</v>
      </c>
      <c r="J21" s="7">
        <v>0</v>
      </c>
      <c r="K21" s="35">
        <v>1</v>
      </c>
      <c r="L21" s="7">
        <v>0</v>
      </c>
    </row>
    <row r="22" spans="1:12" ht="14" x14ac:dyDescent="0.25">
      <c r="A22" s="2"/>
      <c r="B22" s="46" t="s">
        <v>1118</v>
      </c>
      <c r="C22" s="46"/>
      <c r="D22" s="20" t="s">
        <v>269</v>
      </c>
      <c r="E22" s="36">
        <v>512</v>
      </c>
      <c r="F22" s="27">
        <v>14000</v>
      </c>
      <c r="G22" s="36">
        <v>692</v>
      </c>
      <c r="H22" s="27">
        <v>7000</v>
      </c>
      <c r="I22" s="36">
        <v>1448</v>
      </c>
      <c r="J22" s="27">
        <v>48000</v>
      </c>
      <c r="K22" s="36">
        <v>1935</v>
      </c>
      <c r="L22" s="27">
        <v>23000</v>
      </c>
    </row>
  </sheetData>
  <mergeCells count="14">
    <mergeCell ref="A1:C1"/>
    <mergeCell ref="A2:C2"/>
    <mergeCell ref="A4:B4"/>
    <mergeCell ref="D4:E4"/>
    <mergeCell ref="A5:B5"/>
    <mergeCell ref="K12:L12"/>
    <mergeCell ref="B15:B20"/>
    <mergeCell ref="B22:C22"/>
    <mergeCell ref="A6:B6"/>
    <mergeCell ref="A8:B8"/>
    <mergeCell ref="B10:I10"/>
    <mergeCell ref="E12:F12"/>
    <mergeCell ref="G12:H12"/>
    <mergeCell ref="I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900-000000000000}">
          <x14:formula1>
            <xm:f>'@lists'!$A$43:$B$43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L19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7.81640625" customWidth="1"/>
    <col min="4" max="4" width="8" customWidth="1"/>
    <col min="5" max="12" width="21.54296875" customWidth="1"/>
  </cols>
  <sheetData>
    <row r="1" spans="1:12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</row>
    <row r="2" spans="1:12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</row>
    <row r="5" spans="1:12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</row>
    <row r="6" spans="1:12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</row>
    <row r="7" spans="1:12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</row>
    <row r="8" spans="1:12" ht="14" x14ac:dyDescent="0.25">
      <c r="A8" s="50" t="s">
        <v>1053</v>
      </c>
      <c r="B8" s="50"/>
      <c r="C8" s="17" t="str">
        <f>B11</f>
        <v>660-49</v>
      </c>
      <c r="D8" s="2"/>
      <c r="E8" s="2"/>
      <c r="F8" s="2"/>
      <c r="G8" s="2"/>
      <c r="H8" s="2"/>
      <c r="I8" s="2"/>
      <c r="J8" s="2"/>
      <c r="K8" s="2"/>
      <c r="L8" s="2"/>
    </row>
    <row r="9" spans="1:12" ht="14" x14ac:dyDescent="0.25">
      <c r="A9" s="1" t="s">
        <v>200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51" t="s">
        <v>201</v>
      </c>
      <c r="C10" s="52"/>
      <c r="D10" s="52"/>
      <c r="E10" s="52"/>
      <c r="F10" s="52"/>
      <c r="G10" s="52"/>
      <c r="H10" s="52"/>
      <c r="I10" s="52"/>
      <c r="J10" s="2"/>
      <c r="K10" s="2"/>
      <c r="L10" s="2"/>
    </row>
    <row r="11" spans="1:12" ht="14" x14ac:dyDescent="0.25">
      <c r="A11" s="2"/>
      <c r="B11" s="10" t="s">
        <v>200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4" x14ac:dyDescent="0.25">
      <c r="A12" s="2"/>
      <c r="B12" s="2"/>
      <c r="C12" s="2"/>
      <c r="D12" s="2"/>
      <c r="E12" s="60" t="s">
        <v>1062</v>
      </c>
      <c r="F12" s="59"/>
      <c r="G12" s="59"/>
      <c r="H12" s="60"/>
      <c r="I12" s="60" t="s">
        <v>1445</v>
      </c>
      <c r="J12" s="59"/>
      <c r="K12" s="59"/>
      <c r="L12" s="60"/>
    </row>
    <row r="13" spans="1:12" ht="14" x14ac:dyDescent="0.25">
      <c r="A13" s="2"/>
      <c r="B13" s="2"/>
      <c r="C13" s="2"/>
      <c r="D13" s="2"/>
      <c r="E13" s="60" t="s">
        <v>902</v>
      </c>
      <c r="F13" s="59"/>
      <c r="G13" s="60"/>
      <c r="H13" s="60" t="s">
        <v>1180</v>
      </c>
      <c r="I13" s="60" t="s">
        <v>902</v>
      </c>
      <c r="J13" s="59"/>
      <c r="K13" s="60"/>
      <c r="L13" s="60" t="s">
        <v>1180</v>
      </c>
    </row>
    <row r="14" spans="1:12" ht="14" x14ac:dyDescent="0.25">
      <c r="A14" s="2"/>
      <c r="B14" s="2"/>
      <c r="C14" s="2"/>
      <c r="D14" s="2"/>
      <c r="E14" s="21" t="s">
        <v>1199</v>
      </c>
      <c r="F14" s="21" t="s">
        <v>15</v>
      </c>
      <c r="G14" s="21" t="s">
        <v>16</v>
      </c>
      <c r="H14" s="60"/>
      <c r="I14" s="21" t="s">
        <v>1199</v>
      </c>
      <c r="J14" s="21" t="s">
        <v>15</v>
      </c>
      <c r="K14" s="21" t="s">
        <v>16</v>
      </c>
      <c r="L14" s="60"/>
    </row>
    <row r="15" spans="1:12" ht="14" x14ac:dyDescent="0.25">
      <c r="A15" s="2"/>
      <c r="B15" s="2"/>
      <c r="C15" s="2"/>
      <c r="D15" s="2"/>
      <c r="E15" s="18" t="s">
        <v>31</v>
      </c>
      <c r="F15" s="18" t="s">
        <v>46</v>
      </c>
      <c r="G15" s="18" t="s">
        <v>73</v>
      </c>
      <c r="H15" s="18" t="s">
        <v>84</v>
      </c>
      <c r="I15" s="18" t="s">
        <v>31</v>
      </c>
      <c r="J15" s="18" t="s">
        <v>46</v>
      </c>
      <c r="K15" s="18" t="s">
        <v>73</v>
      </c>
      <c r="L15" s="18" t="s">
        <v>84</v>
      </c>
    </row>
    <row r="16" spans="1:12" ht="14" x14ac:dyDescent="0.25">
      <c r="A16" s="2"/>
      <c r="B16" s="48" t="s">
        <v>1415</v>
      </c>
      <c r="C16" s="13" t="s">
        <v>1429</v>
      </c>
      <c r="D16" s="18" t="s">
        <v>31</v>
      </c>
      <c r="E16" s="7">
        <v>41607000</v>
      </c>
      <c r="F16" s="7">
        <v>501000</v>
      </c>
      <c r="G16" s="7">
        <v>24066000</v>
      </c>
      <c r="H16" s="7">
        <v>700000</v>
      </c>
      <c r="I16" s="7">
        <v>39677000</v>
      </c>
      <c r="J16" s="7">
        <v>365000</v>
      </c>
      <c r="K16" s="7">
        <v>23305000</v>
      </c>
      <c r="L16" s="7">
        <v>554000</v>
      </c>
    </row>
    <row r="17" spans="1:12" ht="14" x14ac:dyDescent="0.25">
      <c r="A17" s="2"/>
      <c r="B17" s="48"/>
      <c r="C17" s="13" t="s">
        <v>1057</v>
      </c>
      <c r="D17" s="18" t="s">
        <v>46</v>
      </c>
      <c r="E17" s="7">
        <v>25890000</v>
      </c>
      <c r="F17" s="7">
        <v>156000</v>
      </c>
      <c r="G17" s="7">
        <v>15174000</v>
      </c>
      <c r="H17" s="7">
        <v>388000</v>
      </c>
      <c r="I17" s="7">
        <v>24076000</v>
      </c>
      <c r="J17" s="7">
        <v>144000</v>
      </c>
      <c r="K17" s="7">
        <v>14263000</v>
      </c>
      <c r="L17" s="7">
        <v>370000</v>
      </c>
    </row>
    <row r="18" spans="1:12" ht="14" x14ac:dyDescent="0.25">
      <c r="A18" s="2"/>
      <c r="B18" s="48" t="s">
        <v>1414</v>
      </c>
      <c r="C18" s="48"/>
      <c r="D18" s="18" t="s">
        <v>73</v>
      </c>
      <c r="E18" s="7">
        <v>1535000</v>
      </c>
      <c r="F18" s="7">
        <v>73000</v>
      </c>
      <c r="G18" s="7">
        <v>759000</v>
      </c>
      <c r="H18" s="7">
        <v>5601000</v>
      </c>
      <c r="I18" s="7">
        <v>1572000</v>
      </c>
      <c r="J18" s="7">
        <v>151000</v>
      </c>
      <c r="K18" s="7">
        <v>787000</v>
      </c>
      <c r="L18" s="7">
        <v>7425000</v>
      </c>
    </row>
    <row r="19" spans="1:12" ht="14" x14ac:dyDescent="0.25">
      <c r="A19" s="2"/>
      <c r="B19" s="46" t="s">
        <v>1200</v>
      </c>
      <c r="C19" s="46"/>
      <c r="D19" s="20" t="s">
        <v>84</v>
      </c>
      <c r="E19" s="27">
        <v>69032000</v>
      </c>
      <c r="F19" s="27">
        <v>730000</v>
      </c>
      <c r="G19" s="27">
        <v>39999000</v>
      </c>
      <c r="H19" s="27">
        <v>6689000</v>
      </c>
      <c r="I19" s="27">
        <v>65325000</v>
      </c>
      <c r="J19" s="27">
        <v>660000</v>
      </c>
      <c r="K19" s="27">
        <v>38355000</v>
      </c>
      <c r="L19" s="27">
        <v>8349000</v>
      </c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A00-000000000000}">
          <x14:formula1>
            <xm:f>'@lists'!$A$44:$B$44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J25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44.7265625" customWidth="1"/>
    <col min="4" max="4" width="8" customWidth="1"/>
    <col min="5" max="10" width="21.54296875" customWidth="1"/>
  </cols>
  <sheetData>
    <row r="1" spans="1:10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</row>
    <row r="2" spans="1:10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</row>
    <row r="5" spans="1:10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</row>
    <row r="6" spans="1:10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</row>
    <row r="7" spans="1:10" ht="14" x14ac:dyDescent="0.25">
      <c r="A7" s="5"/>
      <c r="B7" s="5"/>
      <c r="C7" s="16"/>
      <c r="D7" s="2"/>
      <c r="E7" s="2"/>
      <c r="F7" s="2"/>
      <c r="G7" s="2"/>
      <c r="H7" s="2"/>
      <c r="I7" s="2"/>
      <c r="J7" s="2"/>
    </row>
    <row r="8" spans="1:10" ht="14" x14ac:dyDescent="0.25">
      <c r="A8" s="50" t="s">
        <v>1053</v>
      </c>
      <c r="B8" s="50"/>
      <c r="C8" s="17" t="str">
        <f>B11</f>
        <v>660-50</v>
      </c>
      <c r="D8" s="2"/>
      <c r="E8" s="2"/>
      <c r="F8" s="2"/>
      <c r="G8" s="2"/>
      <c r="H8" s="2"/>
      <c r="I8" s="2"/>
      <c r="J8" s="2"/>
    </row>
    <row r="9" spans="1:10" ht="14" x14ac:dyDescent="0.25">
      <c r="A9" s="1" t="s">
        <v>211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51" t="s">
        <v>212</v>
      </c>
      <c r="C10" s="52"/>
      <c r="D10" s="52"/>
      <c r="E10" s="52"/>
      <c r="F10" s="52"/>
      <c r="G10" s="52"/>
      <c r="H10" s="52"/>
      <c r="I10" s="52"/>
      <c r="J10" s="2"/>
    </row>
    <row r="11" spans="1:10" ht="14" x14ac:dyDescent="0.25">
      <c r="A11" s="2"/>
      <c r="B11" s="10" t="s">
        <v>211</v>
      </c>
      <c r="C11" s="2"/>
      <c r="D11" s="2"/>
      <c r="E11" s="2"/>
      <c r="F11" s="2"/>
      <c r="G11" s="2"/>
      <c r="H11" s="2"/>
      <c r="I11" s="2"/>
      <c r="J11" s="2"/>
    </row>
    <row r="12" spans="1:10" ht="14" x14ac:dyDescent="0.25">
      <c r="A12" s="2"/>
      <c r="B12" s="2"/>
      <c r="C12" s="2"/>
      <c r="D12" s="2"/>
      <c r="E12" s="60" t="s">
        <v>1457</v>
      </c>
      <c r="F12" s="60"/>
      <c r="G12" s="60" t="s">
        <v>1354</v>
      </c>
      <c r="H12" s="60"/>
      <c r="I12" s="60" t="s">
        <v>1445</v>
      </c>
      <c r="J12" s="60"/>
    </row>
    <row r="13" spans="1:10" ht="14" x14ac:dyDescent="0.25">
      <c r="A13" s="2"/>
      <c r="B13" s="2"/>
      <c r="C13" s="2"/>
      <c r="D13" s="2"/>
      <c r="E13" s="60" t="s">
        <v>944</v>
      </c>
      <c r="F13" s="60"/>
      <c r="G13" s="60" t="s">
        <v>944</v>
      </c>
      <c r="H13" s="60"/>
      <c r="I13" s="60" t="s">
        <v>944</v>
      </c>
      <c r="J13" s="60"/>
    </row>
    <row r="14" spans="1:10" ht="14" x14ac:dyDescent="0.25">
      <c r="A14" s="2"/>
      <c r="B14" s="2"/>
      <c r="C14" s="2"/>
      <c r="D14" s="2"/>
      <c r="E14" s="21" t="s">
        <v>878</v>
      </c>
      <c r="F14" s="21" t="s">
        <v>737</v>
      </c>
      <c r="G14" s="21" t="s">
        <v>878</v>
      </c>
      <c r="H14" s="21" t="s">
        <v>737</v>
      </c>
      <c r="I14" s="21" t="s">
        <v>878</v>
      </c>
      <c r="J14" s="21" t="s">
        <v>737</v>
      </c>
    </row>
    <row r="15" spans="1:10" ht="14" x14ac:dyDescent="0.25">
      <c r="A15" s="2"/>
      <c r="B15" s="2"/>
      <c r="C15" s="2"/>
      <c r="D15" s="2"/>
      <c r="E15" s="18" t="s">
        <v>31</v>
      </c>
      <c r="F15" s="18" t="s">
        <v>46</v>
      </c>
      <c r="G15" s="18" t="s">
        <v>31</v>
      </c>
      <c r="H15" s="18" t="s">
        <v>46</v>
      </c>
      <c r="I15" s="18" t="s">
        <v>31</v>
      </c>
      <c r="J15" s="18" t="s">
        <v>46</v>
      </c>
    </row>
    <row r="16" spans="1:10" ht="14" x14ac:dyDescent="0.25">
      <c r="A16" s="2"/>
      <c r="B16" s="48" t="s">
        <v>597</v>
      </c>
      <c r="C16" s="48"/>
      <c r="D16" s="18" t="s">
        <v>31</v>
      </c>
      <c r="E16" s="7">
        <v>834000</v>
      </c>
      <c r="F16" s="7">
        <v>3000</v>
      </c>
      <c r="G16" s="7">
        <v>1100000</v>
      </c>
      <c r="H16" s="7">
        <v>3000</v>
      </c>
      <c r="I16" s="7">
        <v>1437000</v>
      </c>
      <c r="J16" s="7">
        <v>4000</v>
      </c>
    </row>
    <row r="17" spans="1:10" ht="14" x14ac:dyDescent="0.25">
      <c r="A17" s="2"/>
      <c r="B17" s="48" t="s">
        <v>1304</v>
      </c>
      <c r="C17" s="48"/>
      <c r="D17" s="18" t="s">
        <v>46</v>
      </c>
      <c r="E17" s="7">
        <v>3178000</v>
      </c>
      <c r="F17" s="7">
        <v>45000</v>
      </c>
      <c r="G17" s="7">
        <v>2618000</v>
      </c>
      <c r="H17" s="7">
        <v>30000</v>
      </c>
      <c r="I17" s="7">
        <v>2846000</v>
      </c>
      <c r="J17" s="7">
        <v>37000</v>
      </c>
    </row>
    <row r="18" spans="1:10" ht="28" x14ac:dyDescent="0.25">
      <c r="A18" s="2"/>
      <c r="B18" s="13"/>
      <c r="C18" s="13" t="s">
        <v>1010</v>
      </c>
      <c r="D18" s="18" t="s">
        <v>73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ht="14" x14ac:dyDescent="0.25">
      <c r="A19" s="2"/>
      <c r="B19" s="48" t="s">
        <v>1305</v>
      </c>
      <c r="C19" s="48"/>
      <c r="D19" s="18" t="s">
        <v>84</v>
      </c>
      <c r="E19" s="7">
        <v>17185000</v>
      </c>
      <c r="F19" s="7">
        <v>6000</v>
      </c>
      <c r="G19" s="7">
        <v>18922000</v>
      </c>
      <c r="H19" s="7">
        <v>6000</v>
      </c>
      <c r="I19" s="7">
        <v>18426000</v>
      </c>
      <c r="J19" s="7">
        <v>6000</v>
      </c>
    </row>
    <row r="20" spans="1:10" ht="14" x14ac:dyDescent="0.25">
      <c r="A20" s="2"/>
      <c r="B20" s="48" t="s">
        <v>1303</v>
      </c>
      <c r="C20" s="48"/>
      <c r="D20" s="18" t="s">
        <v>89</v>
      </c>
      <c r="E20" s="7">
        <v>21435000</v>
      </c>
      <c r="F20" s="7">
        <v>37000</v>
      </c>
      <c r="G20" s="7">
        <v>17432000</v>
      </c>
      <c r="H20" s="7">
        <v>47000</v>
      </c>
      <c r="I20" s="7">
        <v>19918000</v>
      </c>
      <c r="J20" s="7">
        <v>51000</v>
      </c>
    </row>
    <row r="21" spans="1:10" ht="14" x14ac:dyDescent="0.25">
      <c r="A21" s="2"/>
      <c r="B21" s="48" t="s">
        <v>1045</v>
      </c>
      <c r="C21" s="48"/>
      <c r="D21" s="18" t="s">
        <v>90</v>
      </c>
      <c r="E21" s="7">
        <v>42684000</v>
      </c>
      <c r="F21" s="7">
        <v>73000</v>
      </c>
      <c r="G21" s="7">
        <v>38282000</v>
      </c>
      <c r="H21" s="7">
        <v>71000</v>
      </c>
      <c r="I21" s="7">
        <v>39402000</v>
      </c>
      <c r="J21" s="7">
        <v>70000</v>
      </c>
    </row>
    <row r="22" spans="1:10" ht="14" x14ac:dyDescent="0.25">
      <c r="A22" s="2"/>
      <c r="B22" s="48" t="s">
        <v>1044</v>
      </c>
      <c r="C22" s="48"/>
      <c r="D22" s="18" t="s">
        <v>268</v>
      </c>
      <c r="E22" s="7">
        <v>10769000</v>
      </c>
      <c r="F22" s="7">
        <v>77000</v>
      </c>
      <c r="G22" s="7">
        <v>10081000</v>
      </c>
      <c r="H22" s="7">
        <v>63000</v>
      </c>
      <c r="I22" s="7">
        <v>10370000</v>
      </c>
      <c r="J22" s="7">
        <v>65000</v>
      </c>
    </row>
    <row r="23" spans="1:10" ht="14" x14ac:dyDescent="0.25">
      <c r="A23" s="2"/>
      <c r="B23" s="48" t="s">
        <v>788</v>
      </c>
      <c r="C23" s="48"/>
      <c r="D23" s="18" t="s">
        <v>269</v>
      </c>
      <c r="E23" s="7">
        <v>34915000</v>
      </c>
      <c r="F23" s="7">
        <v>249000</v>
      </c>
      <c r="G23" s="7">
        <v>31514000</v>
      </c>
      <c r="H23" s="7">
        <v>155000</v>
      </c>
      <c r="I23" s="7">
        <v>30850000</v>
      </c>
      <c r="J23" s="7">
        <v>184000</v>
      </c>
    </row>
    <row r="24" spans="1:10" ht="14" x14ac:dyDescent="0.25">
      <c r="A24" s="2"/>
      <c r="B24" s="48" t="s">
        <v>790</v>
      </c>
      <c r="C24" s="48"/>
      <c r="D24" s="18" t="s">
        <v>270</v>
      </c>
      <c r="E24" s="7">
        <v>18817000</v>
      </c>
      <c r="F24" s="7">
        <v>10000</v>
      </c>
      <c r="G24" s="7">
        <v>14699000</v>
      </c>
      <c r="H24" s="7">
        <v>9000</v>
      </c>
      <c r="I24" s="7">
        <v>15095000</v>
      </c>
      <c r="J24" s="7">
        <v>7000</v>
      </c>
    </row>
    <row r="25" spans="1:10" ht="14" x14ac:dyDescent="0.25">
      <c r="A25" s="2"/>
      <c r="B25" s="46" t="s">
        <v>1200</v>
      </c>
      <c r="C25" s="46"/>
      <c r="D25" s="20" t="s">
        <v>33</v>
      </c>
      <c r="E25" s="27">
        <v>149817000</v>
      </c>
      <c r="F25" s="27">
        <v>500000</v>
      </c>
      <c r="G25" s="27">
        <v>134648000</v>
      </c>
      <c r="H25" s="27">
        <v>384000</v>
      </c>
      <c r="I25" s="27">
        <v>138344000</v>
      </c>
      <c r="J25" s="27">
        <v>424000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B00-000000000000}">
          <x14:formula1>
            <xm:f>'@lists'!$A$45:$B$45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Y43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42.26953125" customWidth="1"/>
    <col min="4" max="4" width="8" customWidth="1"/>
    <col min="5" max="25" width="21.54296875" customWidth="1"/>
  </cols>
  <sheetData>
    <row r="1" spans="1:25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4" x14ac:dyDescent="0.25">
      <c r="A8" s="50" t="s">
        <v>1053</v>
      </c>
      <c r="B8" s="50"/>
      <c r="C8" s="17" t="str">
        <f>B11</f>
        <v>660-51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" x14ac:dyDescent="0.25">
      <c r="A9" s="1" t="s">
        <v>214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51" t="s">
        <v>215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" x14ac:dyDescent="0.25">
      <c r="A11" s="2"/>
      <c r="B11" s="10" t="s">
        <v>214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" x14ac:dyDescent="0.25">
      <c r="A12" s="2"/>
      <c r="B12" s="2"/>
      <c r="C12" s="2"/>
      <c r="D12" s="2"/>
      <c r="E12" s="60" t="s">
        <v>1457</v>
      </c>
      <c r="F12" s="59"/>
      <c r="G12" s="59"/>
      <c r="H12" s="59"/>
      <c r="I12" s="59"/>
      <c r="J12" s="59"/>
      <c r="K12" s="60"/>
      <c r="L12" s="60" t="s">
        <v>1354</v>
      </c>
      <c r="M12" s="59"/>
      <c r="N12" s="59"/>
      <c r="O12" s="59"/>
      <c r="P12" s="59"/>
      <c r="Q12" s="59"/>
      <c r="R12" s="60"/>
      <c r="S12" s="60" t="s">
        <v>1445</v>
      </c>
      <c r="T12" s="59"/>
      <c r="U12" s="59"/>
      <c r="V12" s="59"/>
      <c r="W12" s="59"/>
      <c r="X12" s="59"/>
      <c r="Y12" s="60"/>
    </row>
    <row r="13" spans="1:25" ht="14" x14ac:dyDescent="0.25">
      <c r="A13" s="2"/>
      <c r="B13" s="2"/>
      <c r="C13" s="2"/>
      <c r="D13" s="2"/>
      <c r="E13" s="60" t="s">
        <v>1024</v>
      </c>
      <c r="F13" s="60"/>
      <c r="G13" s="60" t="s">
        <v>1022</v>
      </c>
      <c r="H13" s="59"/>
      <c r="I13" s="60"/>
      <c r="J13" s="60" t="s">
        <v>1343</v>
      </c>
      <c r="K13" s="60" t="s">
        <v>1200</v>
      </c>
      <c r="L13" s="60" t="s">
        <v>1024</v>
      </c>
      <c r="M13" s="60"/>
      <c r="N13" s="60" t="s">
        <v>1022</v>
      </c>
      <c r="O13" s="59"/>
      <c r="P13" s="60"/>
      <c r="Q13" s="60" t="s">
        <v>1343</v>
      </c>
      <c r="R13" s="60" t="s">
        <v>1200</v>
      </c>
      <c r="S13" s="60" t="s">
        <v>1024</v>
      </c>
      <c r="T13" s="60"/>
      <c r="U13" s="60" t="s">
        <v>1022</v>
      </c>
      <c r="V13" s="59"/>
      <c r="W13" s="60"/>
      <c r="X13" s="60" t="s">
        <v>1343</v>
      </c>
      <c r="Y13" s="60" t="s">
        <v>1200</v>
      </c>
    </row>
    <row r="14" spans="1:25" ht="14" x14ac:dyDescent="0.25">
      <c r="A14" s="2"/>
      <c r="B14" s="2"/>
      <c r="C14" s="2"/>
      <c r="D14" s="2"/>
      <c r="E14" s="21" t="s">
        <v>930</v>
      </c>
      <c r="F14" s="21" t="s">
        <v>1348</v>
      </c>
      <c r="G14" s="21" t="s">
        <v>647</v>
      </c>
      <c r="H14" s="21" t="s">
        <v>569</v>
      </c>
      <c r="I14" s="21" t="s">
        <v>561</v>
      </c>
      <c r="J14" s="60"/>
      <c r="K14" s="60"/>
      <c r="L14" s="21" t="s">
        <v>930</v>
      </c>
      <c r="M14" s="21" t="s">
        <v>1348</v>
      </c>
      <c r="N14" s="21" t="s">
        <v>647</v>
      </c>
      <c r="O14" s="21" t="s">
        <v>569</v>
      </c>
      <c r="P14" s="21" t="s">
        <v>561</v>
      </c>
      <c r="Q14" s="60"/>
      <c r="R14" s="60"/>
      <c r="S14" s="21" t="s">
        <v>930</v>
      </c>
      <c r="T14" s="21" t="s">
        <v>1348</v>
      </c>
      <c r="U14" s="21" t="s">
        <v>647</v>
      </c>
      <c r="V14" s="21" t="s">
        <v>569</v>
      </c>
      <c r="W14" s="21" t="s">
        <v>561</v>
      </c>
      <c r="X14" s="60"/>
      <c r="Y14" s="60"/>
    </row>
    <row r="15" spans="1:25" ht="14" x14ac:dyDescent="0.25">
      <c r="A15" s="2"/>
      <c r="B15" s="2"/>
      <c r="C15" s="2"/>
      <c r="D15" s="2"/>
      <c r="E15" s="18" t="s">
        <v>31</v>
      </c>
      <c r="F15" s="18" t="s">
        <v>46</v>
      </c>
      <c r="G15" s="18" t="s">
        <v>73</v>
      </c>
      <c r="H15" s="18" t="s">
        <v>84</v>
      </c>
      <c r="I15" s="18" t="s">
        <v>89</v>
      </c>
      <c r="J15" s="18" t="s">
        <v>90</v>
      </c>
      <c r="K15" s="18" t="s">
        <v>268</v>
      </c>
      <c r="L15" s="18" t="s">
        <v>31</v>
      </c>
      <c r="M15" s="18" t="s">
        <v>46</v>
      </c>
      <c r="N15" s="18" t="s">
        <v>73</v>
      </c>
      <c r="O15" s="18" t="s">
        <v>84</v>
      </c>
      <c r="P15" s="18" t="s">
        <v>89</v>
      </c>
      <c r="Q15" s="18" t="s">
        <v>90</v>
      </c>
      <c r="R15" s="18" t="s">
        <v>268</v>
      </c>
      <c r="S15" s="18" t="s">
        <v>31</v>
      </c>
      <c r="T15" s="18" t="s">
        <v>46</v>
      </c>
      <c r="U15" s="18" t="s">
        <v>73</v>
      </c>
      <c r="V15" s="18" t="s">
        <v>84</v>
      </c>
      <c r="W15" s="18" t="s">
        <v>89</v>
      </c>
      <c r="X15" s="18" t="s">
        <v>90</v>
      </c>
      <c r="Y15" s="18" t="s">
        <v>268</v>
      </c>
    </row>
    <row r="16" spans="1:25" ht="14" x14ac:dyDescent="0.25">
      <c r="A16" s="2"/>
      <c r="B16" s="46" t="s">
        <v>1093</v>
      </c>
      <c r="C16" s="13" t="s">
        <v>1011</v>
      </c>
      <c r="D16" s="18" t="s">
        <v>31</v>
      </c>
      <c r="E16" s="7">
        <v>51951000</v>
      </c>
      <c r="F16" s="7">
        <v>19000</v>
      </c>
      <c r="G16" s="7">
        <v>4633000</v>
      </c>
      <c r="H16" s="7">
        <v>607000</v>
      </c>
      <c r="I16" s="7">
        <v>342000</v>
      </c>
      <c r="J16" s="7"/>
      <c r="K16" s="7">
        <v>57552000</v>
      </c>
      <c r="L16" s="7">
        <v>65737000</v>
      </c>
      <c r="M16" s="7">
        <v>23000</v>
      </c>
      <c r="N16" s="7">
        <v>4653000</v>
      </c>
      <c r="O16" s="7">
        <v>657000</v>
      </c>
      <c r="P16" s="7">
        <v>440000</v>
      </c>
      <c r="Q16" s="7">
        <v>0</v>
      </c>
      <c r="R16" s="7">
        <v>71510000</v>
      </c>
      <c r="S16" s="7">
        <v>59087000</v>
      </c>
      <c r="T16" s="7">
        <v>18000</v>
      </c>
      <c r="U16" s="7">
        <v>5827000</v>
      </c>
      <c r="V16" s="7">
        <v>367000</v>
      </c>
      <c r="W16" s="7">
        <v>414000</v>
      </c>
      <c r="X16" s="7">
        <v>0</v>
      </c>
      <c r="Y16" s="7">
        <v>65713000</v>
      </c>
    </row>
    <row r="17" spans="1:25" ht="14" x14ac:dyDescent="0.25">
      <c r="A17" s="2"/>
      <c r="B17" s="47"/>
      <c r="C17" s="13" t="s">
        <v>1084</v>
      </c>
      <c r="D17" s="18" t="s">
        <v>46</v>
      </c>
      <c r="E17" s="7">
        <v>26583000</v>
      </c>
      <c r="F17" s="7">
        <v>3998000</v>
      </c>
      <c r="G17" s="7">
        <v>18667000</v>
      </c>
      <c r="H17" s="7">
        <v>1139000</v>
      </c>
      <c r="I17" s="7"/>
      <c r="J17" s="7">
        <v>1993000</v>
      </c>
      <c r="K17" s="7">
        <v>52380000</v>
      </c>
      <c r="L17" s="7">
        <v>21676000</v>
      </c>
      <c r="M17" s="7">
        <v>1350000</v>
      </c>
      <c r="N17" s="7">
        <v>16746000</v>
      </c>
      <c r="O17" s="7">
        <v>976000</v>
      </c>
      <c r="P17" s="7">
        <v>1000</v>
      </c>
      <c r="Q17" s="7">
        <v>1884000</v>
      </c>
      <c r="R17" s="7">
        <v>42633000</v>
      </c>
      <c r="S17" s="7">
        <v>21961000</v>
      </c>
      <c r="T17" s="7">
        <v>2494000</v>
      </c>
      <c r="U17" s="7">
        <v>17484000</v>
      </c>
      <c r="V17" s="7">
        <v>1061000</v>
      </c>
      <c r="W17" s="7">
        <v>1000</v>
      </c>
      <c r="X17" s="7">
        <v>1793000</v>
      </c>
      <c r="Y17" s="7">
        <v>44794000</v>
      </c>
    </row>
    <row r="18" spans="1:25" ht="14" x14ac:dyDescent="0.25">
      <c r="A18" s="2"/>
      <c r="B18" s="47"/>
      <c r="C18" s="13" t="s">
        <v>1086</v>
      </c>
      <c r="D18" s="18" t="s">
        <v>73</v>
      </c>
      <c r="E18" s="7">
        <v>1150000</v>
      </c>
      <c r="F18" s="7"/>
      <c r="G18" s="7"/>
      <c r="H18" s="7"/>
      <c r="I18" s="7"/>
      <c r="J18" s="7"/>
      <c r="K18" s="7">
        <v>1150000</v>
      </c>
      <c r="L18" s="7">
        <v>1271000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1271000</v>
      </c>
      <c r="S18" s="7">
        <v>857000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857000</v>
      </c>
    </row>
    <row r="19" spans="1:25" ht="14" x14ac:dyDescent="0.25">
      <c r="A19" s="2"/>
      <c r="B19" s="47"/>
      <c r="C19" s="13" t="s">
        <v>584</v>
      </c>
      <c r="D19" s="18" t="s">
        <v>84</v>
      </c>
      <c r="E19" s="7">
        <v>189260000</v>
      </c>
      <c r="F19" s="7">
        <v>27812000</v>
      </c>
      <c r="G19" s="7">
        <v>37241000</v>
      </c>
      <c r="H19" s="7">
        <v>3273000</v>
      </c>
      <c r="I19" s="7">
        <v>843000</v>
      </c>
      <c r="J19" s="7"/>
      <c r="K19" s="7">
        <v>258429000</v>
      </c>
      <c r="L19" s="7">
        <v>174483000</v>
      </c>
      <c r="M19" s="7">
        <v>23713000</v>
      </c>
      <c r="N19" s="7">
        <v>35754000</v>
      </c>
      <c r="O19" s="7">
        <v>2391000</v>
      </c>
      <c r="P19" s="7">
        <v>540000</v>
      </c>
      <c r="Q19" s="7">
        <v>0</v>
      </c>
      <c r="R19" s="7">
        <v>236881000</v>
      </c>
      <c r="S19" s="7">
        <v>179846000</v>
      </c>
      <c r="T19" s="7">
        <v>24334000</v>
      </c>
      <c r="U19" s="7">
        <v>34013000</v>
      </c>
      <c r="V19" s="7">
        <v>2362000</v>
      </c>
      <c r="W19" s="7">
        <v>524000</v>
      </c>
      <c r="X19" s="7">
        <v>0</v>
      </c>
      <c r="Y19" s="7">
        <v>241079000</v>
      </c>
    </row>
    <row r="20" spans="1:25" ht="14" x14ac:dyDescent="0.25">
      <c r="A20" s="2"/>
      <c r="B20" s="47"/>
      <c r="C20" s="13" t="s">
        <v>581</v>
      </c>
      <c r="D20" s="18" t="s">
        <v>89</v>
      </c>
      <c r="E20" s="7">
        <v>868000</v>
      </c>
      <c r="F20" s="7">
        <v>207000</v>
      </c>
      <c r="G20" s="7">
        <v>1250000</v>
      </c>
      <c r="H20" s="7">
        <v>988000</v>
      </c>
      <c r="I20" s="7"/>
      <c r="J20" s="7"/>
      <c r="K20" s="7">
        <v>3313000</v>
      </c>
      <c r="L20" s="7">
        <v>511000</v>
      </c>
      <c r="M20" s="7">
        <v>232000</v>
      </c>
      <c r="N20" s="7">
        <v>1228000</v>
      </c>
      <c r="O20" s="7">
        <v>603000</v>
      </c>
      <c r="P20" s="7">
        <v>0</v>
      </c>
      <c r="Q20" s="7">
        <v>0</v>
      </c>
      <c r="R20" s="7">
        <v>2574000</v>
      </c>
      <c r="S20" s="7">
        <v>596000</v>
      </c>
      <c r="T20" s="7">
        <v>222000</v>
      </c>
      <c r="U20" s="7">
        <v>1172000</v>
      </c>
      <c r="V20" s="7">
        <v>609000</v>
      </c>
      <c r="W20" s="7">
        <v>0</v>
      </c>
      <c r="X20" s="7">
        <v>0</v>
      </c>
      <c r="Y20" s="7">
        <v>2599000</v>
      </c>
    </row>
    <row r="21" spans="1:25" ht="14" x14ac:dyDescent="0.25">
      <c r="A21" s="2"/>
      <c r="B21" s="47"/>
      <c r="C21" s="13" t="s">
        <v>764</v>
      </c>
      <c r="D21" s="18" t="s">
        <v>90</v>
      </c>
      <c r="E21" s="7">
        <v>2000</v>
      </c>
      <c r="F21" s="7"/>
      <c r="G21" s="7"/>
      <c r="H21" s="7"/>
      <c r="I21" s="7"/>
      <c r="J21" s="7">
        <v>466000</v>
      </c>
      <c r="K21" s="7">
        <v>468000</v>
      </c>
      <c r="L21" s="7">
        <v>2000</v>
      </c>
      <c r="M21" s="7">
        <v>0</v>
      </c>
      <c r="N21" s="7">
        <v>0</v>
      </c>
      <c r="O21" s="7">
        <v>0</v>
      </c>
      <c r="P21" s="7">
        <v>0</v>
      </c>
      <c r="Q21" s="7">
        <v>500000</v>
      </c>
      <c r="R21" s="7">
        <v>502000</v>
      </c>
      <c r="S21" s="7">
        <v>2000</v>
      </c>
      <c r="T21" s="7">
        <v>0</v>
      </c>
      <c r="U21" s="7">
        <v>0</v>
      </c>
      <c r="V21" s="7">
        <v>0</v>
      </c>
      <c r="W21" s="7"/>
      <c r="X21" s="7">
        <v>484000</v>
      </c>
      <c r="Y21" s="7">
        <v>486000</v>
      </c>
    </row>
    <row r="22" spans="1:25" ht="14" x14ac:dyDescent="0.25">
      <c r="A22" s="2"/>
      <c r="B22" s="47"/>
      <c r="C22" s="13" t="s">
        <v>617</v>
      </c>
      <c r="D22" s="18" t="s">
        <v>268</v>
      </c>
      <c r="E22" s="8"/>
      <c r="F22" s="8"/>
      <c r="G22" s="8"/>
      <c r="H22" s="8"/>
      <c r="I22" s="8"/>
      <c r="J22" s="7">
        <v>4502000</v>
      </c>
      <c r="K22" s="7">
        <v>4502000</v>
      </c>
      <c r="L22" s="8"/>
      <c r="M22" s="8"/>
      <c r="N22" s="8"/>
      <c r="O22" s="8"/>
      <c r="P22" s="8"/>
      <c r="Q22" s="7">
        <v>3724000</v>
      </c>
      <c r="R22" s="7">
        <v>3724000</v>
      </c>
      <c r="S22" s="8"/>
      <c r="T22" s="8"/>
      <c r="U22" s="8"/>
      <c r="V22" s="8"/>
      <c r="W22" s="8"/>
      <c r="X22" s="7">
        <v>3904000</v>
      </c>
      <c r="Y22" s="7">
        <v>3904000</v>
      </c>
    </row>
    <row r="23" spans="1:25" ht="14" x14ac:dyDescent="0.25">
      <c r="A23" s="2"/>
      <c r="B23" s="47"/>
      <c r="C23" s="13" t="s">
        <v>1097</v>
      </c>
      <c r="D23" s="18" t="s">
        <v>269</v>
      </c>
      <c r="E23" s="7">
        <v>2342000</v>
      </c>
      <c r="F23" s="7">
        <v>470000</v>
      </c>
      <c r="G23" s="7">
        <v>9820000</v>
      </c>
      <c r="H23" s="7">
        <v>375000</v>
      </c>
      <c r="I23" s="7">
        <v>124000</v>
      </c>
      <c r="J23" s="7">
        <v>1726000</v>
      </c>
      <c r="K23" s="7">
        <v>14857000</v>
      </c>
      <c r="L23" s="7">
        <v>2391000</v>
      </c>
      <c r="M23" s="7">
        <v>458000</v>
      </c>
      <c r="N23" s="7">
        <v>9921000</v>
      </c>
      <c r="O23" s="7">
        <v>329000</v>
      </c>
      <c r="P23" s="7">
        <v>102000</v>
      </c>
      <c r="Q23" s="7">
        <v>400000</v>
      </c>
      <c r="R23" s="7">
        <v>13601000</v>
      </c>
      <c r="S23" s="7">
        <v>2180000</v>
      </c>
      <c r="T23" s="7">
        <v>430000</v>
      </c>
      <c r="U23" s="7">
        <v>7102000</v>
      </c>
      <c r="V23" s="7">
        <v>625000</v>
      </c>
      <c r="W23" s="7">
        <v>83000</v>
      </c>
      <c r="X23" s="7">
        <v>1000000</v>
      </c>
      <c r="Y23" s="7">
        <v>11420000</v>
      </c>
    </row>
    <row r="24" spans="1:25" ht="14" x14ac:dyDescent="0.25">
      <c r="A24" s="2"/>
      <c r="B24" s="47"/>
      <c r="C24" s="13" t="s">
        <v>1094</v>
      </c>
      <c r="D24" s="18" t="s">
        <v>270</v>
      </c>
      <c r="E24" s="7">
        <v>2670000</v>
      </c>
      <c r="F24" s="7">
        <v>63000</v>
      </c>
      <c r="G24" s="7">
        <v>1497000</v>
      </c>
      <c r="H24" s="7">
        <v>106000</v>
      </c>
      <c r="I24" s="7">
        <v>82000</v>
      </c>
      <c r="J24" s="7">
        <v>2133000</v>
      </c>
      <c r="K24" s="7">
        <v>6551000</v>
      </c>
      <c r="L24" s="7">
        <v>2452000</v>
      </c>
      <c r="M24" s="7">
        <v>25000</v>
      </c>
      <c r="N24" s="7">
        <v>1347000</v>
      </c>
      <c r="O24" s="7">
        <v>101000</v>
      </c>
      <c r="P24" s="7">
        <v>98000</v>
      </c>
      <c r="Q24" s="7">
        <v>2355000</v>
      </c>
      <c r="R24" s="7">
        <v>6378000</v>
      </c>
      <c r="S24" s="7">
        <v>2305000</v>
      </c>
      <c r="T24" s="7">
        <v>27000</v>
      </c>
      <c r="U24" s="7">
        <v>1357000</v>
      </c>
      <c r="V24" s="7">
        <v>74000</v>
      </c>
      <c r="W24" s="7">
        <v>99000</v>
      </c>
      <c r="X24" s="7">
        <v>2040000</v>
      </c>
      <c r="Y24" s="7">
        <v>5902000</v>
      </c>
    </row>
    <row r="25" spans="1:25" ht="14" x14ac:dyDescent="0.25">
      <c r="A25" s="2"/>
      <c r="B25" s="48"/>
      <c r="C25" s="13" t="s">
        <v>1251</v>
      </c>
      <c r="D25" s="18" t="s">
        <v>33</v>
      </c>
      <c r="E25" s="7">
        <v>274826000</v>
      </c>
      <c r="F25" s="7">
        <v>32569000</v>
      </c>
      <c r="G25" s="7">
        <v>73108000</v>
      </c>
      <c r="H25" s="7">
        <v>6488000</v>
      </c>
      <c r="I25" s="7">
        <v>1391000</v>
      </c>
      <c r="J25" s="7">
        <v>10820000</v>
      </c>
      <c r="K25" s="7">
        <v>399202000</v>
      </c>
      <c r="L25" s="7">
        <v>268523000</v>
      </c>
      <c r="M25" s="7">
        <v>25801000</v>
      </c>
      <c r="N25" s="7">
        <v>69649000</v>
      </c>
      <c r="O25" s="7">
        <v>5057000</v>
      </c>
      <c r="P25" s="7">
        <v>1181000</v>
      </c>
      <c r="Q25" s="7">
        <v>8863000</v>
      </c>
      <c r="R25" s="7">
        <v>379074000</v>
      </c>
      <c r="S25" s="7">
        <v>266834000</v>
      </c>
      <c r="T25" s="7">
        <v>27525000</v>
      </c>
      <c r="U25" s="7">
        <v>66955000</v>
      </c>
      <c r="V25" s="7">
        <v>5098000</v>
      </c>
      <c r="W25" s="7">
        <v>1121000</v>
      </c>
      <c r="X25" s="7">
        <v>9221000</v>
      </c>
      <c r="Y25" s="7">
        <v>376754000</v>
      </c>
    </row>
    <row r="26" spans="1:25" ht="14" x14ac:dyDescent="0.25">
      <c r="A26" s="2"/>
      <c r="B26" s="46" t="s">
        <v>781</v>
      </c>
      <c r="C26" s="13" t="s">
        <v>1315</v>
      </c>
      <c r="D26" s="18" t="s">
        <v>35</v>
      </c>
      <c r="E26" s="7">
        <v>194071000</v>
      </c>
      <c r="F26" s="7">
        <v>5105000</v>
      </c>
      <c r="G26" s="7">
        <v>90340000</v>
      </c>
      <c r="H26" s="7">
        <v>7124000</v>
      </c>
      <c r="I26" s="7">
        <v>1795000</v>
      </c>
      <c r="J26" s="7"/>
      <c r="K26" s="7">
        <v>298435000</v>
      </c>
      <c r="L26" s="7">
        <v>197762000</v>
      </c>
      <c r="M26" s="7">
        <v>4405000</v>
      </c>
      <c r="N26" s="7">
        <v>80384000</v>
      </c>
      <c r="O26" s="7">
        <v>6251000</v>
      </c>
      <c r="P26" s="7">
        <v>1844000</v>
      </c>
      <c r="Q26" s="7">
        <v>0</v>
      </c>
      <c r="R26" s="7">
        <v>290646000</v>
      </c>
      <c r="S26" s="7">
        <v>196945000</v>
      </c>
      <c r="T26" s="7">
        <v>4188000</v>
      </c>
      <c r="U26" s="7">
        <v>82869000</v>
      </c>
      <c r="V26" s="7">
        <v>6512000</v>
      </c>
      <c r="W26" s="7">
        <v>1779000</v>
      </c>
      <c r="X26" s="7">
        <v>0</v>
      </c>
      <c r="Y26" s="7">
        <v>292293000</v>
      </c>
    </row>
    <row r="27" spans="1:25" ht="14" x14ac:dyDescent="0.25">
      <c r="A27" s="2"/>
      <c r="B27" s="47"/>
      <c r="C27" s="13" t="s">
        <v>1318</v>
      </c>
      <c r="D27" s="18" t="s">
        <v>37</v>
      </c>
      <c r="E27" s="7">
        <v>11572000</v>
      </c>
      <c r="F27" s="7"/>
      <c r="G27" s="7">
        <v>2900000</v>
      </c>
      <c r="H27" s="7">
        <v>46000</v>
      </c>
      <c r="I27" s="7">
        <v>33000</v>
      </c>
      <c r="J27" s="7"/>
      <c r="K27" s="7">
        <v>14551000</v>
      </c>
      <c r="L27" s="7">
        <v>13278000</v>
      </c>
      <c r="M27" s="7">
        <v>0</v>
      </c>
      <c r="N27" s="7">
        <v>3367000</v>
      </c>
      <c r="O27" s="7">
        <v>68000</v>
      </c>
      <c r="P27" s="7">
        <v>6000</v>
      </c>
      <c r="Q27" s="7">
        <v>0</v>
      </c>
      <c r="R27" s="7">
        <v>16719000</v>
      </c>
      <c r="S27" s="7">
        <v>13622000</v>
      </c>
      <c r="T27" s="7">
        <v>0</v>
      </c>
      <c r="U27" s="7">
        <v>1646000</v>
      </c>
      <c r="V27" s="7">
        <v>83000</v>
      </c>
      <c r="W27" s="7">
        <v>25000</v>
      </c>
      <c r="X27" s="7">
        <v>0</v>
      </c>
      <c r="Y27" s="7">
        <v>15376000</v>
      </c>
    </row>
    <row r="28" spans="1:25" ht="14" x14ac:dyDescent="0.25">
      <c r="A28" s="2"/>
      <c r="B28" s="47"/>
      <c r="C28" s="13" t="s">
        <v>1314</v>
      </c>
      <c r="D28" s="18" t="s">
        <v>39</v>
      </c>
      <c r="E28" s="7">
        <v>45000</v>
      </c>
      <c r="F28" s="7"/>
      <c r="G28" s="7">
        <v>72000</v>
      </c>
      <c r="H28" s="7"/>
      <c r="I28" s="7"/>
      <c r="J28" s="7"/>
      <c r="K28" s="7">
        <v>117000</v>
      </c>
      <c r="L28" s="7">
        <v>30000</v>
      </c>
      <c r="M28" s="7">
        <v>1000</v>
      </c>
      <c r="N28" s="7">
        <v>89000</v>
      </c>
      <c r="O28" s="7">
        <v>0</v>
      </c>
      <c r="P28" s="7">
        <v>0</v>
      </c>
      <c r="Q28" s="7">
        <v>0</v>
      </c>
      <c r="R28" s="7">
        <v>120000</v>
      </c>
      <c r="S28" s="7">
        <v>28000</v>
      </c>
      <c r="T28" s="7">
        <v>1000</v>
      </c>
      <c r="U28" s="7">
        <v>88000</v>
      </c>
      <c r="V28" s="7">
        <v>0</v>
      </c>
      <c r="W28" s="7">
        <v>0</v>
      </c>
      <c r="X28" s="7">
        <v>0</v>
      </c>
      <c r="Y28" s="7">
        <v>117000</v>
      </c>
    </row>
    <row r="29" spans="1:25" ht="28" x14ac:dyDescent="0.25">
      <c r="A29" s="2"/>
      <c r="B29" s="47"/>
      <c r="C29" s="13" t="s">
        <v>1085</v>
      </c>
      <c r="D29" s="18" t="s">
        <v>40</v>
      </c>
      <c r="E29" s="7">
        <v>1150000</v>
      </c>
      <c r="F29" s="7"/>
      <c r="G29" s="7">
        <v>9857000</v>
      </c>
      <c r="H29" s="7"/>
      <c r="I29" s="7"/>
      <c r="J29" s="7"/>
      <c r="K29" s="7">
        <v>11007000</v>
      </c>
      <c r="L29" s="7">
        <v>0</v>
      </c>
      <c r="M29" s="7">
        <v>0</v>
      </c>
      <c r="N29" s="7">
        <v>3038000</v>
      </c>
      <c r="O29" s="7">
        <v>0</v>
      </c>
      <c r="P29" s="7">
        <v>0</v>
      </c>
      <c r="Q29" s="7">
        <v>0</v>
      </c>
      <c r="R29" s="7">
        <v>3038000</v>
      </c>
      <c r="S29" s="7">
        <v>0</v>
      </c>
      <c r="T29" s="7">
        <v>0</v>
      </c>
      <c r="U29" s="7">
        <v>3739000</v>
      </c>
      <c r="V29" s="7">
        <v>0</v>
      </c>
      <c r="W29" s="7">
        <v>0</v>
      </c>
      <c r="X29" s="7">
        <v>0</v>
      </c>
      <c r="Y29" s="7">
        <v>3739000</v>
      </c>
    </row>
    <row r="30" spans="1:25" ht="14" x14ac:dyDescent="0.25">
      <c r="A30" s="2"/>
      <c r="B30" s="47"/>
      <c r="C30" s="13" t="s">
        <v>551</v>
      </c>
      <c r="D30" s="18" t="s">
        <v>41</v>
      </c>
      <c r="E30" s="7">
        <v>3354000</v>
      </c>
      <c r="F30" s="7">
        <v>9907000</v>
      </c>
      <c r="G30" s="7">
        <v>2964000</v>
      </c>
      <c r="H30" s="7"/>
      <c r="I30" s="7"/>
      <c r="J30" s="7"/>
      <c r="K30" s="7">
        <v>16225000</v>
      </c>
      <c r="L30" s="7">
        <v>5637000</v>
      </c>
      <c r="M30" s="7">
        <v>7854000</v>
      </c>
      <c r="N30" s="7">
        <v>0</v>
      </c>
      <c r="O30" s="7">
        <v>0</v>
      </c>
      <c r="P30" s="7">
        <v>0</v>
      </c>
      <c r="Q30" s="7">
        <v>0</v>
      </c>
      <c r="R30" s="7">
        <v>13491000</v>
      </c>
      <c r="S30" s="7">
        <v>4050000</v>
      </c>
      <c r="T30" s="7">
        <v>8258000</v>
      </c>
      <c r="U30" s="7">
        <v>0</v>
      </c>
      <c r="V30" s="7">
        <v>0</v>
      </c>
      <c r="W30" s="7">
        <v>0</v>
      </c>
      <c r="X30" s="7">
        <v>0</v>
      </c>
      <c r="Y30" s="7">
        <v>12308000</v>
      </c>
    </row>
    <row r="31" spans="1:25" ht="14" x14ac:dyDescent="0.25">
      <c r="A31" s="2"/>
      <c r="B31" s="47"/>
      <c r="C31" s="13" t="s">
        <v>784</v>
      </c>
      <c r="D31" s="18" t="s">
        <v>42</v>
      </c>
      <c r="E31" s="7">
        <v>2451000</v>
      </c>
      <c r="F31" s="7">
        <v>468000</v>
      </c>
      <c r="G31" s="7">
        <v>6293000</v>
      </c>
      <c r="H31" s="7">
        <v>428000</v>
      </c>
      <c r="I31" s="7">
        <v>82000</v>
      </c>
      <c r="J31" s="7">
        <v>1723000</v>
      </c>
      <c r="K31" s="7">
        <v>11445000</v>
      </c>
      <c r="L31" s="7">
        <v>2651000</v>
      </c>
      <c r="M31" s="7">
        <v>607000</v>
      </c>
      <c r="N31" s="7">
        <v>7677000</v>
      </c>
      <c r="O31" s="7">
        <v>288000</v>
      </c>
      <c r="P31" s="7">
        <v>95000</v>
      </c>
      <c r="Q31" s="7">
        <v>400000</v>
      </c>
      <c r="R31" s="7">
        <v>11718000</v>
      </c>
      <c r="S31" s="7">
        <v>2377000</v>
      </c>
      <c r="T31" s="7">
        <v>546000</v>
      </c>
      <c r="U31" s="7">
        <v>4886000</v>
      </c>
      <c r="V31" s="7">
        <v>465000</v>
      </c>
      <c r="W31" s="7">
        <v>74000</v>
      </c>
      <c r="X31" s="7">
        <v>1000000</v>
      </c>
      <c r="Y31" s="7">
        <v>9348000</v>
      </c>
    </row>
    <row r="32" spans="1:25" ht="14" x14ac:dyDescent="0.25">
      <c r="A32" s="2"/>
      <c r="B32" s="47"/>
      <c r="C32" s="13" t="s">
        <v>782</v>
      </c>
      <c r="D32" s="18" t="s">
        <v>43</v>
      </c>
      <c r="E32" s="7">
        <v>16236000</v>
      </c>
      <c r="F32" s="7">
        <v>711000</v>
      </c>
      <c r="G32" s="7">
        <v>1792000</v>
      </c>
      <c r="H32" s="7">
        <v>28000</v>
      </c>
      <c r="I32" s="7">
        <v>26000</v>
      </c>
      <c r="J32" s="7">
        <v>238000</v>
      </c>
      <c r="K32" s="7">
        <v>19031000</v>
      </c>
      <c r="L32" s="7">
        <v>16014000</v>
      </c>
      <c r="M32" s="7">
        <v>750000</v>
      </c>
      <c r="N32" s="7">
        <v>870000</v>
      </c>
      <c r="O32" s="7">
        <v>26000</v>
      </c>
      <c r="P32" s="7">
        <v>31000</v>
      </c>
      <c r="Q32" s="7">
        <v>933000</v>
      </c>
      <c r="R32" s="7">
        <v>18624000</v>
      </c>
      <c r="S32" s="7">
        <v>15661000</v>
      </c>
      <c r="T32" s="7">
        <v>761000</v>
      </c>
      <c r="U32" s="7">
        <v>1387000</v>
      </c>
      <c r="V32" s="7">
        <v>12000</v>
      </c>
      <c r="W32" s="7">
        <v>25000</v>
      </c>
      <c r="X32" s="7">
        <v>249000</v>
      </c>
      <c r="Y32" s="7">
        <v>18095000</v>
      </c>
    </row>
    <row r="33" spans="1:25" ht="14" x14ac:dyDescent="0.25">
      <c r="A33" s="2"/>
      <c r="B33" s="48"/>
      <c r="C33" s="13" t="s">
        <v>1244</v>
      </c>
      <c r="D33" s="18" t="s">
        <v>44</v>
      </c>
      <c r="E33" s="7">
        <v>228879000</v>
      </c>
      <c r="F33" s="7">
        <v>16191000</v>
      </c>
      <c r="G33" s="7">
        <v>114218000</v>
      </c>
      <c r="H33" s="7">
        <v>7626000</v>
      </c>
      <c r="I33" s="7">
        <v>1936000</v>
      </c>
      <c r="J33" s="7">
        <v>1961000</v>
      </c>
      <c r="K33" s="7">
        <v>370811000</v>
      </c>
      <c r="L33" s="7">
        <v>235372000</v>
      </c>
      <c r="M33" s="7">
        <v>13617000</v>
      </c>
      <c r="N33" s="7">
        <v>95425000</v>
      </c>
      <c r="O33" s="7">
        <v>6633000</v>
      </c>
      <c r="P33" s="7">
        <v>1976000</v>
      </c>
      <c r="Q33" s="7">
        <v>1333000</v>
      </c>
      <c r="R33" s="7">
        <v>354356000</v>
      </c>
      <c r="S33" s="7">
        <v>232683000</v>
      </c>
      <c r="T33" s="7">
        <v>13754000</v>
      </c>
      <c r="U33" s="7">
        <v>94615000</v>
      </c>
      <c r="V33" s="7">
        <v>7072000</v>
      </c>
      <c r="W33" s="7">
        <v>1903000</v>
      </c>
      <c r="X33" s="7">
        <v>1249000</v>
      </c>
      <c r="Y33" s="7">
        <v>351276000</v>
      </c>
    </row>
    <row r="34" spans="1:25" ht="14" x14ac:dyDescent="0.25">
      <c r="A34" s="2"/>
      <c r="B34" s="48" t="s">
        <v>736</v>
      </c>
      <c r="C34" s="48"/>
      <c r="D34" s="18" t="s">
        <v>45</v>
      </c>
      <c r="E34" s="7">
        <v>45947000</v>
      </c>
      <c r="F34" s="7">
        <v>16378000</v>
      </c>
      <c r="G34" s="7">
        <v>-41110000</v>
      </c>
      <c r="H34" s="7">
        <v>-1138000</v>
      </c>
      <c r="I34" s="7">
        <v>-545000</v>
      </c>
      <c r="J34" s="7">
        <v>8859000</v>
      </c>
      <c r="K34" s="7">
        <v>28391000</v>
      </c>
      <c r="L34" s="7">
        <v>33151000</v>
      </c>
      <c r="M34" s="7">
        <v>12184000</v>
      </c>
      <c r="N34" s="7">
        <v>-25776000</v>
      </c>
      <c r="O34" s="7">
        <v>-1576000</v>
      </c>
      <c r="P34" s="7">
        <v>-795000</v>
      </c>
      <c r="Q34" s="7">
        <v>7530000</v>
      </c>
      <c r="R34" s="7">
        <v>24718000</v>
      </c>
      <c r="S34" s="7">
        <v>34151000</v>
      </c>
      <c r="T34" s="7">
        <v>13771000</v>
      </c>
      <c r="U34" s="7">
        <v>-27660000</v>
      </c>
      <c r="V34" s="7">
        <v>-1974000</v>
      </c>
      <c r="W34" s="7">
        <v>-782000</v>
      </c>
      <c r="X34" s="7">
        <v>7972000</v>
      </c>
      <c r="Y34" s="7">
        <v>25478000</v>
      </c>
    </row>
    <row r="35" spans="1:25" ht="14" x14ac:dyDescent="0.25">
      <c r="A35" s="2"/>
      <c r="B35" s="46" t="s">
        <v>759</v>
      </c>
      <c r="C35" s="13" t="s">
        <v>9</v>
      </c>
      <c r="D35" s="18" t="s">
        <v>47</v>
      </c>
      <c r="E35" s="7"/>
      <c r="F35" s="7"/>
      <c r="G35" s="7"/>
      <c r="H35" s="7"/>
      <c r="I35" s="7"/>
      <c r="J35" s="7"/>
      <c r="K35" s="7"/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/>
      <c r="T35" s="7"/>
      <c r="U35" s="7"/>
      <c r="V35" s="7"/>
      <c r="W35" s="7"/>
      <c r="X35" s="7"/>
      <c r="Y35" s="7"/>
    </row>
    <row r="36" spans="1:25" ht="14" x14ac:dyDescent="0.25">
      <c r="A36" s="2"/>
      <c r="B36" s="47"/>
      <c r="C36" s="13" t="s">
        <v>3</v>
      </c>
      <c r="D36" s="18" t="s">
        <v>63</v>
      </c>
      <c r="E36" s="7"/>
      <c r="F36" s="7"/>
      <c r="G36" s="7"/>
      <c r="H36" s="7"/>
      <c r="I36" s="7"/>
      <c r="J36" s="7"/>
      <c r="K36" s="7"/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/>
      <c r="T36" s="7"/>
      <c r="U36" s="7"/>
      <c r="V36" s="7"/>
      <c r="W36" s="7"/>
      <c r="X36" s="7"/>
      <c r="Y36" s="7"/>
    </row>
    <row r="37" spans="1:25" ht="14" x14ac:dyDescent="0.25">
      <c r="A37" s="2"/>
      <c r="B37" s="48"/>
      <c r="C37" s="13" t="s">
        <v>6</v>
      </c>
      <c r="D37" s="18" t="s">
        <v>65</v>
      </c>
      <c r="E37" s="7"/>
      <c r="F37" s="7"/>
      <c r="G37" s="7"/>
      <c r="H37" s="7"/>
      <c r="I37" s="7"/>
      <c r="J37" s="7"/>
      <c r="K37" s="7"/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/>
      <c r="T37" s="7"/>
      <c r="U37" s="7"/>
      <c r="V37" s="7"/>
      <c r="W37" s="7"/>
      <c r="X37" s="7"/>
      <c r="Y37" s="7"/>
    </row>
    <row r="38" spans="1:25" ht="14" x14ac:dyDescent="0.25">
      <c r="A38" s="2"/>
      <c r="B38" s="46" t="s">
        <v>1036</v>
      </c>
      <c r="C38" s="13" t="s">
        <v>9</v>
      </c>
      <c r="D38" s="18" t="s">
        <v>66</v>
      </c>
      <c r="E38" s="7">
        <v>-45172000</v>
      </c>
      <c r="F38" s="7">
        <v>613000</v>
      </c>
      <c r="G38" s="7">
        <v>42835000</v>
      </c>
      <c r="H38" s="7">
        <v>1062000</v>
      </c>
      <c r="I38" s="7">
        <v>662000</v>
      </c>
      <c r="J38" s="7"/>
      <c r="K38" s="7"/>
      <c r="L38" s="7">
        <v>-28398000</v>
      </c>
      <c r="M38" s="7">
        <v>-2634000</v>
      </c>
      <c r="N38" s="7">
        <v>28154000</v>
      </c>
      <c r="O38" s="7">
        <v>1966000</v>
      </c>
      <c r="P38" s="7">
        <v>912000</v>
      </c>
      <c r="Q38" s="7">
        <v>0</v>
      </c>
      <c r="R38" s="7">
        <v>0</v>
      </c>
      <c r="S38" s="7">
        <v>-31603000</v>
      </c>
      <c r="T38" s="7">
        <v>-1525000</v>
      </c>
      <c r="U38" s="7">
        <v>30354000</v>
      </c>
      <c r="V38" s="7">
        <v>1846000</v>
      </c>
      <c r="W38" s="7">
        <v>928000</v>
      </c>
      <c r="X38" s="7">
        <v>0</v>
      </c>
      <c r="Y38" s="7">
        <v>0</v>
      </c>
    </row>
    <row r="39" spans="1:25" ht="14" x14ac:dyDescent="0.25">
      <c r="A39" s="2"/>
      <c r="B39" s="47"/>
      <c r="C39" s="13" t="s">
        <v>4</v>
      </c>
      <c r="D39" s="18" t="s">
        <v>67</v>
      </c>
      <c r="E39" s="7">
        <v>-1498000</v>
      </c>
      <c r="F39" s="7"/>
      <c r="G39" s="7">
        <v>1605000</v>
      </c>
      <c r="H39" s="7">
        <v>-79000</v>
      </c>
      <c r="I39" s="7">
        <v>-28000</v>
      </c>
      <c r="J39" s="7"/>
      <c r="K39" s="7"/>
      <c r="L39" s="7">
        <v>-279000</v>
      </c>
      <c r="M39" s="7">
        <v>0</v>
      </c>
      <c r="N39" s="7">
        <v>526000</v>
      </c>
      <c r="O39" s="7">
        <v>-247000</v>
      </c>
      <c r="P39" s="7">
        <v>0</v>
      </c>
      <c r="Q39" s="7">
        <v>0</v>
      </c>
      <c r="R39" s="7">
        <v>0</v>
      </c>
      <c r="S39" s="7">
        <v>-56000</v>
      </c>
      <c r="T39" s="7">
        <v>0</v>
      </c>
      <c r="U39" s="7">
        <v>119000</v>
      </c>
      <c r="V39" s="7">
        <v>-32000</v>
      </c>
      <c r="W39" s="7">
        <v>-31000</v>
      </c>
      <c r="X39" s="7">
        <v>0</v>
      </c>
      <c r="Y39" s="7">
        <v>0</v>
      </c>
    </row>
    <row r="40" spans="1:25" ht="14" x14ac:dyDescent="0.25">
      <c r="A40" s="2"/>
      <c r="B40" s="48"/>
      <c r="C40" s="13" t="s">
        <v>7</v>
      </c>
      <c r="D40" s="18" t="s">
        <v>68</v>
      </c>
      <c r="E40" s="7">
        <v>-809000</v>
      </c>
      <c r="F40" s="7"/>
      <c r="G40" s="7">
        <v>754000</v>
      </c>
      <c r="H40" s="7">
        <v>67000</v>
      </c>
      <c r="I40" s="7">
        <v>-12000</v>
      </c>
      <c r="J40" s="7"/>
      <c r="K40" s="7"/>
      <c r="L40" s="7">
        <v>-118000</v>
      </c>
      <c r="M40" s="7">
        <v>0</v>
      </c>
      <c r="N40" s="7">
        <v>211000</v>
      </c>
      <c r="O40" s="7">
        <v>-65000</v>
      </c>
      <c r="P40" s="7">
        <v>-28000</v>
      </c>
      <c r="Q40" s="7">
        <v>0</v>
      </c>
      <c r="R40" s="7">
        <v>0</v>
      </c>
      <c r="S40" s="7">
        <v>-491000</v>
      </c>
      <c r="T40" s="7">
        <v>0</v>
      </c>
      <c r="U40" s="7">
        <v>388000</v>
      </c>
      <c r="V40" s="7">
        <v>124000</v>
      </c>
      <c r="W40" s="7">
        <v>-21000</v>
      </c>
      <c r="X40" s="7">
        <v>0</v>
      </c>
      <c r="Y40" s="7">
        <v>0</v>
      </c>
    </row>
    <row r="41" spans="1:25" ht="14" x14ac:dyDescent="0.25">
      <c r="A41" s="2"/>
      <c r="B41" s="48" t="s">
        <v>1145</v>
      </c>
      <c r="C41" s="48"/>
      <c r="D41" s="18" t="s">
        <v>69</v>
      </c>
      <c r="E41" s="7">
        <v>-1532000</v>
      </c>
      <c r="F41" s="7">
        <v>16991000</v>
      </c>
      <c r="G41" s="7">
        <v>4084000</v>
      </c>
      <c r="H41" s="7">
        <v>-88000</v>
      </c>
      <c r="I41" s="7">
        <v>77000</v>
      </c>
      <c r="J41" s="7">
        <v>8859000</v>
      </c>
      <c r="K41" s="7">
        <v>28391000</v>
      </c>
      <c r="L41" s="7">
        <v>4356000</v>
      </c>
      <c r="M41" s="7">
        <v>9550000</v>
      </c>
      <c r="N41" s="7">
        <v>3115000</v>
      </c>
      <c r="O41" s="7">
        <v>78000</v>
      </c>
      <c r="P41" s="7">
        <v>89000</v>
      </c>
      <c r="Q41" s="7">
        <v>7530000</v>
      </c>
      <c r="R41" s="7">
        <v>24718000</v>
      </c>
      <c r="S41" s="7">
        <v>2001000</v>
      </c>
      <c r="T41" s="7">
        <v>12246000</v>
      </c>
      <c r="U41" s="7">
        <v>3201000</v>
      </c>
      <c r="V41" s="7">
        <v>-36000</v>
      </c>
      <c r="W41" s="7">
        <v>94000</v>
      </c>
      <c r="X41" s="7">
        <v>7972000</v>
      </c>
      <c r="Y41" s="7">
        <v>25478000</v>
      </c>
    </row>
    <row r="42" spans="1:25" ht="14" x14ac:dyDescent="0.25">
      <c r="A42" s="2"/>
      <c r="B42" s="48" t="s">
        <v>5</v>
      </c>
      <c r="C42" s="48"/>
      <c r="D42" s="18" t="s">
        <v>70</v>
      </c>
      <c r="E42" s="7">
        <v>-2078000</v>
      </c>
      <c r="F42" s="7"/>
      <c r="G42" s="7">
        <v>2578000</v>
      </c>
      <c r="H42" s="7">
        <v>-461000</v>
      </c>
      <c r="I42" s="7">
        <v>-39000</v>
      </c>
      <c r="J42" s="7"/>
      <c r="K42" s="7"/>
      <c r="L42" s="7">
        <v>-429000</v>
      </c>
      <c r="M42" s="7">
        <v>0</v>
      </c>
      <c r="N42" s="7">
        <v>572000</v>
      </c>
      <c r="O42" s="7">
        <v>-148000</v>
      </c>
      <c r="P42" s="7">
        <v>5000</v>
      </c>
      <c r="Q42" s="7">
        <v>0</v>
      </c>
      <c r="R42" s="7">
        <v>0</v>
      </c>
      <c r="S42" s="7">
        <v>246000</v>
      </c>
      <c r="T42" s="7">
        <v>0</v>
      </c>
      <c r="U42" s="7">
        <v>-113000</v>
      </c>
      <c r="V42" s="7">
        <v>-85000</v>
      </c>
      <c r="W42" s="7">
        <v>-48000</v>
      </c>
      <c r="X42" s="7">
        <v>0</v>
      </c>
      <c r="Y42" s="7">
        <v>0</v>
      </c>
    </row>
    <row r="43" spans="1:25" ht="14" x14ac:dyDescent="0.25">
      <c r="A43" s="2"/>
      <c r="B43" s="46" t="s">
        <v>8</v>
      </c>
      <c r="C43" s="46"/>
      <c r="D43" s="20" t="s">
        <v>71</v>
      </c>
      <c r="E43" s="27">
        <v>-4941000</v>
      </c>
      <c r="F43" s="27"/>
      <c r="G43" s="27">
        <v>4639000</v>
      </c>
      <c r="H43" s="27">
        <v>358000</v>
      </c>
      <c r="I43" s="27">
        <v>-56000</v>
      </c>
      <c r="J43" s="27"/>
      <c r="K43" s="27"/>
      <c r="L43" s="27">
        <v>-1660000</v>
      </c>
      <c r="M43" s="27">
        <v>0</v>
      </c>
      <c r="N43" s="27">
        <v>2117000</v>
      </c>
      <c r="O43" s="27">
        <v>-20000</v>
      </c>
      <c r="P43" s="27">
        <v>-437000</v>
      </c>
      <c r="Q43" s="27">
        <v>0</v>
      </c>
      <c r="R43" s="27">
        <v>0</v>
      </c>
      <c r="S43" s="27">
        <v>-2936000</v>
      </c>
      <c r="T43" s="27">
        <v>0</v>
      </c>
      <c r="U43" s="27">
        <v>2509000</v>
      </c>
      <c r="V43" s="27">
        <v>494000</v>
      </c>
      <c r="W43" s="27">
        <v>-67000</v>
      </c>
      <c r="X43" s="27">
        <v>0</v>
      </c>
      <c r="Y43" s="27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C00-000000000000}">
          <x14:formula1>
            <xm:f>'@lists'!$A$46:$B$46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T36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8.7265625" customWidth="1"/>
    <col min="4" max="4" width="39.26953125" customWidth="1"/>
    <col min="5" max="5" width="8" customWidth="1"/>
    <col min="6" max="20" width="21.54296875" customWidth="1"/>
  </cols>
  <sheetData>
    <row r="1" spans="1:20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4" x14ac:dyDescent="0.25">
      <c r="A8" s="50" t="s">
        <v>1053</v>
      </c>
      <c r="B8" s="50"/>
      <c r="C8" s="17" t="str">
        <f>B11</f>
        <v>660-52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4" x14ac:dyDescent="0.25">
      <c r="A9" s="1" t="s">
        <v>217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51" t="s">
        <v>218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4" x14ac:dyDescent="0.25">
      <c r="A11" s="2"/>
      <c r="B11" s="10" t="s">
        <v>217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25">
      <c r="A12" s="2"/>
      <c r="B12" s="2"/>
      <c r="C12" s="2"/>
      <c r="D12" s="2"/>
      <c r="E12" s="2"/>
      <c r="F12" s="60" t="s">
        <v>1457</v>
      </c>
      <c r="G12" s="59"/>
      <c r="H12" s="59"/>
      <c r="I12" s="59"/>
      <c r="J12" s="60"/>
      <c r="K12" s="60" t="s">
        <v>1354</v>
      </c>
      <c r="L12" s="59"/>
      <c r="M12" s="59"/>
      <c r="N12" s="59"/>
      <c r="O12" s="60"/>
      <c r="P12" s="60" t="s">
        <v>1445</v>
      </c>
      <c r="Q12" s="59"/>
      <c r="R12" s="59"/>
      <c r="S12" s="59"/>
      <c r="T12" s="60"/>
    </row>
    <row r="13" spans="1:20" ht="14" x14ac:dyDescent="0.25">
      <c r="A13" s="2"/>
      <c r="B13" s="2"/>
      <c r="C13" s="2"/>
      <c r="D13" s="2"/>
      <c r="E13" s="2"/>
      <c r="F13" s="21" t="s">
        <v>879</v>
      </c>
      <c r="G13" s="21" t="s">
        <v>1397</v>
      </c>
      <c r="H13" s="21" t="s">
        <v>1398</v>
      </c>
      <c r="I13" s="21" t="s">
        <v>1399</v>
      </c>
      <c r="J13" s="21" t="s">
        <v>1118</v>
      </c>
      <c r="K13" s="21" t="s">
        <v>879</v>
      </c>
      <c r="L13" s="21" t="s">
        <v>1397</v>
      </c>
      <c r="M13" s="21" t="s">
        <v>1398</v>
      </c>
      <c r="N13" s="21" t="s">
        <v>1399</v>
      </c>
      <c r="O13" s="21" t="s">
        <v>1118</v>
      </c>
      <c r="P13" s="21" t="s">
        <v>879</v>
      </c>
      <c r="Q13" s="21" t="s">
        <v>1397</v>
      </c>
      <c r="R13" s="21" t="s">
        <v>1398</v>
      </c>
      <c r="S13" s="21" t="s">
        <v>1399</v>
      </c>
      <c r="T13" s="21" t="s">
        <v>1118</v>
      </c>
    </row>
    <row r="14" spans="1:20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84</v>
      </c>
      <c r="J14" s="18" t="s">
        <v>89</v>
      </c>
      <c r="K14" s="18" t="s">
        <v>31</v>
      </c>
      <c r="L14" s="18" t="s">
        <v>46</v>
      </c>
      <c r="M14" s="18" t="s">
        <v>73</v>
      </c>
      <c r="N14" s="18" t="s">
        <v>84</v>
      </c>
      <c r="O14" s="18" t="s">
        <v>89</v>
      </c>
      <c r="P14" s="18" t="s">
        <v>31</v>
      </c>
      <c r="Q14" s="18" t="s">
        <v>46</v>
      </c>
      <c r="R14" s="18" t="s">
        <v>73</v>
      </c>
      <c r="S14" s="18" t="s">
        <v>84</v>
      </c>
      <c r="T14" s="18" t="s">
        <v>89</v>
      </c>
    </row>
    <row r="15" spans="1:20" ht="14" x14ac:dyDescent="0.25">
      <c r="A15" s="2"/>
      <c r="B15" s="46" t="s">
        <v>1093</v>
      </c>
      <c r="C15" s="48" t="s">
        <v>1111</v>
      </c>
      <c r="D15" s="48"/>
      <c r="E15" s="18" t="s">
        <v>31</v>
      </c>
      <c r="F15" s="7">
        <v>57552000</v>
      </c>
      <c r="G15" s="7">
        <v>16689000</v>
      </c>
      <c r="H15" s="7">
        <v>0</v>
      </c>
      <c r="I15" s="7">
        <v>40623000</v>
      </c>
      <c r="J15" s="7">
        <v>57312000</v>
      </c>
      <c r="K15" s="7">
        <v>71510000</v>
      </c>
      <c r="L15" s="7">
        <v>27223000</v>
      </c>
      <c r="M15" s="7">
        <v>0</v>
      </c>
      <c r="N15" s="7">
        <v>44055000</v>
      </c>
      <c r="O15" s="7">
        <v>71278000</v>
      </c>
      <c r="P15" s="7">
        <v>65713000</v>
      </c>
      <c r="Q15" s="7">
        <v>28753000</v>
      </c>
      <c r="R15" s="7">
        <v>0</v>
      </c>
      <c r="S15" s="7">
        <v>36779000</v>
      </c>
      <c r="T15" s="7">
        <v>65532000</v>
      </c>
    </row>
    <row r="16" spans="1:20" ht="14" x14ac:dyDescent="0.25">
      <c r="A16" s="2"/>
      <c r="B16" s="47"/>
      <c r="C16" s="48" t="s">
        <v>1084</v>
      </c>
      <c r="D16" s="48"/>
      <c r="E16" s="18" t="s">
        <v>46</v>
      </c>
      <c r="F16" s="7">
        <v>52380000</v>
      </c>
      <c r="G16" s="7">
        <v>33999000</v>
      </c>
      <c r="H16" s="7">
        <v>15021000</v>
      </c>
      <c r="I16" s="7">
        <v>1798000</v>
      </c>
      <c r="J16" s="7">
        <v>50818000</v>
      </c>
      <c r="K16" s="7">
        <v>42633000</v>
      </c>
      <c r="L16" s="7">
        <v>26806000</v>
      </c>
      <c r="M16" s="7">
        <v>12941000</v>
      </c>
      <c r="N16" s="7">
        <v>1732000</v>
      </c>
      <c r="O16" s="7">
        <v>41479000</v>
      </c>
      <c r="P16" s="7">
        <v>44794000</v>
      </c>
      <c r="Q16" s="7">
        <v>29006000</v>
      </c>
      <c r="R16" s="7">
        <v>12839000</v>
      </c>
      <c r="S16" s="7">
        <v>1696000</v>
      </c>
      <c r="T16" s="7">
        <v>43541000</v>
      </c>
    </row>
    <row r="17" spans="1:20" ht="14" x14ac:dyDescent="0.25">
      <c r="A17" s="2"/>
      <c r="B17" s="47"/>
      <c r="C17" s="48" t="s">
        <v>1083</v>
      </c>
      <c r="D17" s="48"/>
      <c r="E17" s="18" t="s">
        <v>73</v>
      </c>
      <c r="F17" s="7">
        <v>1150000</v>
      </c>
      <c r="G17" s="7">
        <v>0</v>
      </c>
      <c r="H17" s="7">
        <v>0</v>
      </c>
      <c r="I17" s="7">
        <v>1150000</v>
      </c>
      <c r="J17" s="7">
        <v>1150000</v>
      </c>
      <c r="K17" s="7">
        <v>1271000</v>
      </c>
      <c r="L17" s="7">
        <v>0</v>
      </c>
      <c r="M17" s="7">
        <v>0</v>
      </c>
      <c r="N17" s="7">
        <v>1271000</v>
      </c>
      <c r="O17" s="7">
        <v>1271000</v>
      </c>
      <c r="P17" s="7">
        <v>857000</v>
      </c>
      <c r="Q17" s="7">
        <v>0</v>
      </c>
      <c r="R17" s="7">
        <v>0</v>
      </c>
      <c r="S17" s="7">
        <v>857000</v>
      </c>
      <c r="T17" s="7">
        <v>857000</v>
      </c>
    </row>
    <row r="18" spans="1:20" ht="14" x14ac:dyDescent="0.25">
      <c r="A18" s="2"/>
      <c r="B18" s="47"/>
      <c r="C18" s="48" t="s">
        <v>583</v>
      </c>
      <c r="D18" s="48"/>
      <c r="E18" s="18" t="s">
        <v>84</v>
      </c>
      <c r="F18" s="7">
        <v>258429000</v>
      </c>
      <c r="G18" s="7">
        <v>4084000</v>
      </c>
      <c r="H18" s="7">
        <v>0</v>
      </c>
      <c r="I18" s="7">
        <v>252374000</v>
      </c>
      <c r="J18" s="7">
        <v>256458000</v>
      </c>
      <c r="K18" s="7">
        <v>236881000</v>
      </c>
      <c r="L18" s="7">
        <v>4431000</v>
      </c>
      <c r="M18" s="7">
        <v>0</v>
      </c>
      <c r="N18" s="7">
        <v>232250000</v>
      </c>
      <c r="O18" s="7">
        <v>236681000</v>
      </c>
      <c r="P18" s="7">
        <v>241079000</v>
      </c>
      <c r="Q18" s="7">
        <v>4211000</v>
      </c>
      <c r="R18" s="7">
        <v>0</v>
      </c>
      <c r="S18" s="7">
        <v>234847000</v>
      </c>
      <c r="T18" s="7">
        <v>239058000</v>
      </c>
    </row>
    <row r="19" spans="1:20" ht="14" x14ac:dyDescent="0.25">
      <c r="A19" s="2"/>
      <c r="B19" s="47"/>
      <c r="C19" s="48" t="s">
        <v>581</v>
      </c>
      <c r="D19" s="48"/>
      <c r="E19" s="18" t="s">
        <v>89</v>
      </c>
      <c r="F19" s="7">
        <v>3313000</v>
      </c>
      <c r="G19" s="7">
        <v>0</v>
      </c>
      <c r="H19" s="7">
        <v>0</v>
      </c>
      <c r="I19" s="7">
        <v>3281000</v>
      </c>
      <c r="J19" s="7">
        <v>3281000</v>
      </c>
      <c r="K19" s="7">
        <v>2574000</v>
      </c>
      <c r="L19" s="7">
        <v>0</v>
      </c>
      <c r="M19" s="7">
        <v>0</v>
      </c>
      <c r="N19" s="7">
        <v>2580000</v>
      </c>
      <c r="O19" s="7">
        <v>2580000</v>
      </c>
      <c r="P19" s="7">
        <v>2599000</v>
      </c>
      <c r="Q19" s="7">
        <v>0</v>
      </c>
      <c r="R19" s="7">
        <v>0</v>
      </c>
      <c r="S19" s="7">
        <v>2592000</v>
      </c>
      <c r="T19" s="7">
        <v>2592000</v>
      </c>
    </row>
    <row r="20" spans="1:20" ht="14" x14ac:dyDescent="0.25">
      <c r="A20" s="2"/>
      <c r="B20" s="47"/>
      <c r="C20" s="48" t="s">
        <v>1097</v>
      </c>
      <c r="D20" s="48"/>
      <c r="E20" s="18" t="s">
        <v>90</v>
      </c>
      <c r="F20" s="7">
        <v>14857000</v>
      </c>
      <c r="G20" s="7">
        <v>1753000</v>
      </c>
      <c r="H20" s="7">
        <v>7683000</v>
      </c>
      <c r="I20" s="7">
        <v>5421000</v>
      </c>
      <c r="J20" s="7">
        <v>14857000</v>
      </c>
      <c r="K20" s="7">
        <v>13601000</v>
      </c>
      <c r="L20" s="7">
        <v>424000</v>
      </c>
      <c r="M20" s="7">
        <v>7821000</v>
      </c>
      <c r="N20" s="7">
        <v>5356000</v>
      </c>
      <c r="O20" s="7">
        <v>13601000</v>
      </c>
      <c r="P20" s="7">
        <v>11420000</v>
      </c>
      <c r="Q20" s="7">
        <v>1006000</v>
      </c>
      <c r="R20" s="7">
        <v>6578000</v>
      </c>
      <c r="S20" s="7">
        <v>3836000</v>
      </c>
      <c r="T20" s="7">
        <v>11420000</v>
      </c>
    </row>
    <row r="21" spans="1:20" ht="14" x14ac:dyDescent="0.25">
      <c r="A21" s="2"/>
      <c r="B21" s="47"/>
      <c r="C21" s="48" t="s">
        <v>1106</v>
      </c>
      <c r="D21" s="48"/>
      <c r="E21" s="18" t="s">
        <v>268</v>
      </c>
      <c r="F21" s="7">
        <v>2134000</v>
      </c>
      <c r="G21" s="7">
        <v>2000</v>
      </c>
      <c r="H21" s="7">
        <v>1000</v>
      </c>
      <c r="I21" s="7">
        <v>2131000</v>
      </c>
      <c r="J21" s="7">
        <v>2134000</v>
      </c>
      <c r="K21" s="7">
        <v>2412000</v>
      </c>
      <c r="L21" s="7">
        <v>708000</v>
      </c>
      <c r="M21" s="7">
        <v>5000</v>
      </c>
      <c r="N21" s="7">
        <v>1699000</v>
      </c>
      <c r="O21" s="7">
        <v>2412000</v>
      </c>
      <c r="P21" s="7">
        <v>1669000</v>
      </c>
      <c r="Q21" s="7">
        <v>20000</v>
      </c>
      <c r="R21" s="7">
        <v>3000</v>
      </c>
      <c r="S21" s="7">
        <v>1646000</v>
      </c>
      <c r="T21" s="7">
        <v>1669000</v>
      </c>
    </row>
    <row r="22" spans="1:20" ht="14" x14ac:dyDescent="0.25">
      <c r="A22" s="2"/>
      <c r="B22" s="47"/>
      <c r="C22" s="48" t="s">
        <v>758</v>
      </c>
      <c r="D22" s="48"/>
      <c r="E22" s="18" t="s">
        <v>269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</row>
    <row r="23" spans="1:20" ht="14" x14ac:dyDescent="0.25">
      <c r="A23" s="2"/>
      <c r="B23" s="47"/>
      <c r="C23" s="48" t="s">
        <v>1252</v>
      </c>
      <c r="D23" s="48"/>
      <c r="E23" s="18" t="s">
        <v>270</v>
      </c>
      <c r="F23" s="7">
        <v>389815000</v>
      </c>
      <c r="G23" s="7">
        <v>56527000</v>
      </c>
      <c r="H23" s="7">
        <v>22705000</v>
      </c>
      <c r="I23" s="7">
        <v>306778000</v>
      </c>
      <c r="J23" s="7">
        <v>386010000</v>
      </c>
      <c r="K23" s="7">
        <v>370882000</v>
      </c>
      <c r="L23" s="7">
        <v>59592000</v>
      </c>
      <c r="M23" s="7">
        <v>20767000</v>
      </c>
      <c r="N23" s="7">
        <v>288943000</v>
      </c>
      <c r="O23" s="7">
        <v>369302000</v>
      </c>
      <c r="P23" s="7">
        <v>368131000</v>
      </c>
      <c r="Q23" s="7">
        <v>62996000</v>
      </c>
      <c r="R23" s="7">
        <v>19420000</v>
      </c>
      <c r="S23" s="7">
        <v>282253000</v>
      </c>
      <c r="T23" s="7">
        <v>364669000</v>
      </c>
    </row>
    <row r="24" spans="1:20" ht="14" x14ac:dyDescent="0.25">
      <c r="A24" s="2"/>
      <c r="B24" s="48"/>
      <c r="C24" s="13"/>
      <c r="D24" s="13" t="s">
        <v>991</v>
      </c>
      <c r="E24" s="18" t="s">
        <v>33</v>
      </c>
      <c r="F24" s="7">
        <v>76168000</v>
      </c>
      <c r="G24" s="8"/>
      <c r="H24" s="8"/>
      <c r="I24" s="8"/>
      <c r="J24" s="8"/>
      <c r="K24" s="7">
        <v>74699000</v>
      </c>
      <c r="L24" s="8"/>
      <c r="M24" s="8"/>
      <c r="N24" s="8"/>
      <c r="O24" s="8"/>
      <c r="P24" s="7">
        <v>72065000</v>
      </c>
      <c r="Q24" s="8"/>
      <c r="R24" s="8"/>
      <c r="S24" s="8"/>
      <c r="T24" s="8"/>
    </row>
    <row r="25" spans="1:20" ht="14" x14ac:dyDescent="0.25">
      <c r="A25" s="2"/>
      <c r="B25" s="46" t="s">
        <v>781</v>
      </c>
      <c r="C25" s="48" t="s">
        <v>1315</v>
      </c>
      <c r="D25" s="48"/>
      <c r="E25" s="18" t="s">
        <v>35</v>
      </c>
      <c r="F25" s="7">
        <v>298435000</v>
      </c>
      <c r="G25" s="7">
        <v>32147000</v>
      </c>
      <c r="H25" s="7">
        <v>194860000</v>
      </c>
      <c r="I25" s="7">
        <v>70703000</v>
      </c>
      <c r="J25" s="7">
        <v>297710000</v>
      </c>
      <c r="K25" s="7">
        <v>290646000</v>
      </c>
      <c r="L25" s="7">
        <v>32298000</v>
      </c>
      <c r="M25" s="7">
        <v>189393000</v>
      </c>
      <c r="N25" s="7">
        <v>67700000</v>
      </c>
      <c r="O25" s="7">
        <v>289391000</v>
      </c>
      <c r="P25" s="7">
        <v>292293000</v>
      </c>
      <c r="Q25" s="7">
        <v>31284000</v>
      </c>
      <c r="R25" s="7">
        <v>178641000</v>
      </c>
      <c r="S25" s="7">
        <v>80886000</v>
      </c>
      <c r="T25" s="7">
        <v>290811000</v>
      </c>
    </row>
    <row r="26" spans="1:20" ht="14" x14ac:dyDescent="0.25">
      <c r="A26" s="2"/>
      <c r="B26" s="47"/>
      <c r="C26" s="48" t="s">
        <v>1318</v>
      </c>
      <c r="D26" s="48"/>
      <c r="E26" s="18" t="s">
        <v>37</v>
      </c>
      <c r="F26" s="7">
        <v>14551000</v>
      </c>
      <c r="G26" s="7">
        <v>1510000</v>
      </c>
      <c r="H26" s="7">
        <v>7556000</v>
      </c>
      <c r="I26" s="7">
        <v>5506000</v>
      </c>
      <c r="J26" s="7">
        <v>14572000</v>
      </c>
      <c r="K26" s="7">
        <v>16719000</v>
      </c>
      <c r="L26" s="7">
        <v>1260000</v>
      </c>
      <c r="M26" s="7">
        <v>4594000</v>
      </c>
      <c r="N26" s="7">
        <v>10566000</v>
      </c>
      <c r="O26" s="7">
        <v>16420000</v>
      </c>
      <c r="P26" s="7">
        <v>15376000</v>
      </c>
      <c r="Q26" s="7">
        <v>763000</v>
      </c>
      <c r="R26" s="7">
        <v>3533000</v>
      </c>
      <c r="S26" s="7">
        <v>10665000</v>
      </c>
      <c r="T26" s="7">
        <v>14961000</v>
      </c>
    </row>
    <row r="27" spans="1:20" ht="14" x14ac:dyDescent="0.25">
      <c r="A27" s="2"/>
      <c r="B27" s="47"/>
      <c r="C27" s="48" t="s">
        <v>1314</v>
      </c>
      <c r="D27" s="48"/>
      <c r="E27" s="18" t="s">
        <v>39</v>
      </c>
      <c r="F27" s="7">
        <v>117000</v>
      </c>
      <c r="G27" s="7">
        <v>0</v>
      </c>
      <c r="H27" s="7">
        <v>105000</v>
      </c>
      <c r="I27" s="7">
        <v>12000</v>
      </c>
      <c r="J27" s="7">
        <v>117000</v>
      </c>
      <c r="K27" s="7">
        <v>120000</v>
      </c>
      <c r="L27" s="7">
        <v>0</v>
      </c>
      <c r="M27" s="7">
        <v>32000</v>
      </c>
      <c r="N27" s="7">
        <v>89000</v>
      </c>
      <c r="O27" s="7">
        <v>121000</v>
      </c>
      <c r="P27" s="7">
        <v>117000</v>
      </c>
      <c r="Q27" s="7">
        <v>0</v>
      </c>
      <c r="R27" s="7">
        <v>29000</v>
      </c>
      <c r="S27" s="7">
        <v>88000</v>
      </c>
      <c r="T27" s="7">
        <v>117000</v>
      </c>
    </row>
    <row r="28" spans="1:20" ht="14" x14ac:dyDescent="0.25">
      <c r="A28" s="2"/>
      <c r="B28" s="47"/>
      <c r="C28" s="48" t="s">
        <v>1081</v>
      </c>
      <c r="D28" s="48"/>
      <c r="E28" s="18" t="s">
        <v>40</v>
      </c>
      <c r="F28" s="7">
        <v>11007000</v>
      </c>
      <c r="G28" s="7">
        <v>0</v>
      </c>
      <c r="H28" s="7">
        <v>0</v>
      </c>
      <c r="I28" s="7">
        <v>10453000</v>
      </c>
      <c r="J28" s="7">
        <v>10453000</v>
      </c>
      <c r="K28" s="7">
        <v>3038000</v>
      </c>
      <c r="L28" s="7">
        <v>0</v>
      </c>
      <c r="M28" s="7">
        <v>0</v>
      </c>
      <c r="N28" s="7">
        <v>3038000</v>
      </c>
      <c r="O28" s="7">
        <v>3038000</v>
      </c>
      <c r="P28" s="7">
        <v>3739000</v>
      </c>
      <c r="Q28" s="7">
        <v>0</v>
      </c>
      <c r="R28" s="7">
        <v>0</v>
      </c>
      <c r="S28" s="7">
        <v>3747000</v>
      </c>
      <c r="T28" s="7">
        <v>3747000</v>
      </c>
    </row>
    <row r="29" spans="1:20" ht="14" x14ac:dyDescent="0.25">
      <c r="A29" s="2"/>
      <c r="B29" s="47"/>
      <c r="C29" s="48" t="s">
        <v>551</v>
      </c>
      <c r="D29" s="48"/>
      <c r="E29" s="18" t="s">
        <v>41</v>
      </c>
      <c r="F29" s="7">
        <v>16225000</v>
      </c>
      <c r="G29" s="7">
        <v>11911000</v>
      </c>
      <c r="H29" s="7">
        <v>49000</v>
      </c>
      <c r="I29" s="7">
        <v>3219000</v>
      </c>
      <c r="J29" s="7">
        <v>15179000</v>
      </c>
      <c r="K29" s="7">
        <v>13491000</v>
      </c>
      <c r="L29" s="7">
        <v>12365000</v>
      </c>
      <c r="M29" s="7">
        <v>146000</v>
      </c>
      <c r="N29" s="7">
        <v>286000</v>
      </c>
      <c r="O29" s="7">
        <v>12797000</v>
      </c>
      <c r="P29" s="7">
        <v>12308000</v>
      </c>
      <c r="Q29" s="7">
        <v>11032000</v>
      </c>
      <c r="R29" s="7">
        <v>51000</v>
      </c>
      <c r="S29" s="7">
        <v>364000</v>
      </c>
      <c r="T29" s="7">
        <v>11447000</v>
      </c>
    </row>
    <row r="30" spans="1:20" ht="14" x14ac:dyDescent="0.25">
      <c r="A30" s="2"/>
      <c r="B30" s="47"/>
      <c r="C30" s="48" t="s">
        <v>784</v>
      </c>
      <c r="D30" s="48"/>
      <c r="E30" s="18" t="s">
        <v>42</v>
      </c>
      <c r="F30" s="7">
        <v>11445000</v>
      </c>
      <c r="G30" s="7">
        <v>1752000</v>
      </c>
      <c r="H30" s="7">
        <v>9209000</v>
      </c>
      <c r="I30" s="7">
        <v>484000</v>
      </c>
      <c r="J30" s="7">
        <v>11445000</v>
      </c>
      <c r="K30" s="7">
        <v>11718000</v>
      </c>
      <c r="L30" s="7">
        <v>414000</v>
      </c>
      <c r="M30" s="7">
        <v>10690000</v>
      </c>
      <c r="N30" s="7">
        <v>614000</v>
      </c>
      <c r="O30" s="7">
        <v>11718000</v>
      </c>
      <c r="P30" s="7">
        <v>9348000</v>
      </c>
      <c r="Q30" s="7">
        <v>1004000</v>
      </c>
      <c r="R30" s="7">
        <v>7779000</v>
      </c>
      <c r="S30" s="7">
        <v>565000</v>
      </c>
      <c r="T30" s="7">
        <v>9348000</v>
      </c>
    </row>
    <row r="31" spans="1:20" ht="14" x14ac:dyDescent="0.25">
      <c r="A31" s="2"/>
      <c r="B31" s="47"/>
      <c r="C31" s="48" t="s">
        <v>794</v>
      </c>
      <c r="D31" s="48"/>
      <c r="E31" s="18" t="s">
        <v>43</v>
      </c>
      <c r="F31" s="7">
        <v>15079000</v>
      </c>
      <c r="G31" s="7">
        <v>970000</v>
      </c>
      <c r="H31" s="7">
        <v>18000</v>
      </c>
      <c r="I31" s="7">
        <v>14091000</v>
      </c>
      <c r="J31" s="7">
        <v>15079000</v>
      </c>
      <c r="K31" s="7">
        <v>14919000</v>
      </c>
      <c r="L31" s="7">
        <v>1816000</v>
      </c>
      <c r="M31" s="7">
        <v>10000</v>
      </c>
      <c r="N31" s="7">
        <v>13093000</v>
      </c>
      <c r="O31" s="7">
        <v>14919000</v>
      </c>
      <c r="P31" s="7">
        <v>14500000</v>
      </c>
      <c r="Q31" s="7">
        <v>690000</v>
      </c>
      <c r="R31" s="7">
        <v>8000</v>
      </c>
      <c r="S31" s="7">
        <v>13802000</v>
      </c>
      <c r="T31" s="7">
        <v>14500000</v>
      </c>
    </row>
    <row r="32" spans="1:20" ht="14" x14ac:dyDescent="0.25">
      <c r="A32" s="2"/>
      <c r="B32" s="47"/>
      <c r="C32" s="48" t="s">
        <v>758</v>
      </c>
      <c r="D32" s="48"/>
      <c r="E32" s="18" t="s">
        <v>44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</row>
    <row r="33" spans="1:20" ht="14" x14ac:dyDescent="0.25">
      <c r="A33" s="2"/>
      <c r="B33" s="47"/>
      <c r="C33" s="48" t="s">
        <v>1245</v>
      </c>
      <c r="D33" s="48"/>
      <c r="E33" s="18" t="s">
        <v>45</v>
      </c>
      <c r="F33" s="7">
        <v>366859000</v>
      </c>
      <c r="G33" s="7">
        <v>48290000</v>
      </c>
      <c r="H33" s="7">
        <v>211797000</v>
      </c>
      <c r="I33" s="7">
        <v>104468000</v>
      </c>
      <c r="J33" s="7">
        <v>364555000</v>
      </c>
      <c r="K33" s="7">
        <v>350651000</v>
      </c>
      <c r="L33" s="7">
        <v>48153000</v>
      </c>
      <c r="M33" s="7">
        <v>204865000</v>
      </c>
      <c r="N33" s="7">
        <v>95386000</v>
      </c>
      <c r="O33" s="7">
        <v>348404000</v>
      </c>
      <c r="P33" s="7">
        <v>347681000</v>
      </c>
      <c r="Q33" s="7">
        <v>44773000</v>
      </c>
      <c r="R33" s="7">
        <v>190041000</v>
      </c>
      <c r="S33" s="7">
        <v>110117000</v>
      </c>
      <c r="T33" s="7">
        <v>344931000</v>
      </c>
    </row>
    <row r="34" spans="1:20" ht="28" x14ac:dyDescent="0.25">
      <c r="A34" s="2"/>
      <c r="B34" s="48"/>
      <c r="C34" s="13"/>
      <c r="D34" s="13" t="s">
        <v>972</v>
      </c>
      <c r="E34" s="18" t="s">
        <v>47</v>
      </c>
      <c r="F34" s="7">
        <v>147687000</v>
      </c>
      <c r="G34" s="8"/>
      <c r="H34" s="8"/>
      <c r="I34" s="8"/>
      <c r="J34" s="8"/>
      <c r="K34" s="7">
        <v>174677000</v>
      </c>
      <c r="L34" s="8"/>
      <c r="M34" s="8"/>
      <c r="N34" s="8"/>
      <c r="O34" s="8"/>
      <c r="P34" s="7">
        <v>159904000</v>
      </c>
      <c r="Q34" s="8"/>
      <c r="R34" s="8"/>
      <c r="S34" s="8"/>
      <c r="T34" s="8"/>
    </row>
    <row r="35" spans="1:20" ht="14" x14ac:dyDescent="0.25">
      <c r="A35" s="2"/>
      <c r="B35" s="48" t="s">
        <v>1298</v>
      </c>
      <c r="C35" s="59"/>
      <c r="D35" s="48"/>
      <c r="E35" s="18" t="s">
        <v>63</v>
      </c>
      <c r="F35" s="7">
        <v>160000</v>
      </c>
      <c r="G35" s="7">
        <v>0</v>
      </c>
      <c r="H35" s="7">
        <v>0</v>
      </c>
      <c r="I35" s="7">
        <v>160000</v>
      </c>
      <c r="J35" s="7">
        <v>160000</v>
      </c>
      <c r="K35" s="7">
        <v>149000</v>
      </c>
      <c r="L35" s="7">
        <v>0</v>
      </c>
      <c r="M35" s="7">
        <v>0</v>
      </c>
      <c r="N35" s="7">
        <v>149000</v>
      </c>
      <c r="O35" s="7">
        <v>149000</v>
      </c>
      <c r="P35" s="7">
        <v>165000</v>
      </c>
      <c r="Q35" s="7">
        <v>0</v>
      </c>
      <c r="R35" s="7">
        <v>0</v>
      </c>
      <c r="S35" s="7">
        <v>165000</v>
      </c>
      <c r="T35" s="7">
        <v>165000</v>
      </c>
    </row>
    <row r="36" spans="1:20" ht="14" x14ac:dyDescent="0.25">
      <c r="A36" s="2"/>
      <c r="B36" s="46" t="s">
        <v>795</v>
      </c>
      <c r="C36" s="63"/>
      <c r="D36" s="46"/>
      <c r="E36" s="20" t="s">
        <v>65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D00-000000000000}">
          <x14:formula1>
            <xm:f>'@lists'!$A$47:$B$47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W54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10" width="21.54296875" customWidth="1"/>
    <col min="11" max="11" width="13.54296875" customWidth="1"/>
    <col min="12" max="16" width="21.54296875" customWidth="1"/>
    <col min="17" max="17" width="13.54296875" customWidth="1"/>
    <col min="18" max="22" width="21.54296875" customWidth="1"/>
    <col min="23" max="23" width="13.54296875" customWidth="1"/>
  </cols>
  <sheetData>
    <row r="1" spans="1:23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4" x14ac:dyDescent="0.25">
      <c r="A8" s="50" t="s">
        <v>1053</v>
      </c>
      <c r="B8" s="50"/>
      <c r="C8" s="17" t="str">
        <f>B11</f>
        <v>660-53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4" x14ac:dyDescent="0.25">
      <c r="A9" s="1" t="s">
        <v>220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s="2"/>
      <c r="B10" s="51" t="s">
        <v>221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" x14ac:dyDescent="0.25">
      <c r="A11" s="2"/>
      <c r="B11" s="10" t="s">
        <v>220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A12" s="2"/>
      <c r="B12" s="2"/>
      <c r="C12" s="2"/>
      <c r="D12" s="2"/>
      <c r="E12" s="2"/>
      <c r="F12" s="60" t="s">
        <v>1457</v>
      </c>
      <c r="G12" s="59"/>
      <c r="H12" s="59"/>
      <c r="I12" s="59"/>
      <c r="J12" s="59"/>
      <c r="K12" s="60" t="s">
        <v>1457</v>
      </c>
      <c r="L12" s="60" t="s">
        <v>1354</v>
      </c>
      <c r="M12" s="59"/>
      <c r="N12" s="59"/>
      <c r="O12" s="59"/>
      <c r="P12" s="59"/>
      <c r="Q12" s="60" t="s">
        <v>1354</v>
      </c>
      <c r="R12" s="60" t="s">
        <v>1445</v>
      </c>
      <c r="S12" s="59"/>
      <c r="T12" s="59"/>
      <c r="U12" s="59"/>
      <c r="V12" s="59"/>
      <c r="W12" s="60" t="s">
        <v>1445</v>
      </c>
    </row>
    <row r="13" spans="1:23" ht="14" x14ac:dyDescent="0.25">
      <c r="A13" s="2"/>
      <c r="B13" s="2"/>
      <c r="C13" s="2"/>
      <c r="D13" s="2"/>
      <c r="E13" s="2"/>
      <c r="F13" s="21" t="s">
        <v>1021</v>
      </c>
      <c r="G13" s="21" t="s">
        <v>1115</v>
      </c>
      <c r="H13" s="21" t="s">
        <v>1113</v>
      </c>
      <c r="I13" s="21" t="s">
        <v>758</v>
      </c>
      <c r="J13" s="21" t="s">
        <v>1229</v>
      </c>
      <c r="K13" s="21" t="s">
        <v>13</v>
      </c>
      <c r="L13" s="21" t="s">
        <v>1021</v>
      </c>
      <c r="M13" s="21" t="s">
        <v>1115</v>
      </c>
      <c r="N13" s="21" t="s">
        <v>1113</v>
      </c>
      <c r="O13" s="21" t="s">
        <v>758</v>
      </c>
      <c r="P13" s="21" t="s">
        <v>1229</v>
      </c>
      <c r="Q13" s="21" t="s">
        <v>13</v>
      </c>
      <c r="R13" s="21" t="s">
        <v>1021</v>
      </c>
      <c r="S13" s="21" t="s">
        <v>1115</v>
      </c>
      <c r="T13" s="21" t="s">
        <v>1113</v>
      </c>
      <c r="U13" s="21" t="s">
        <v>758</v>
      </c>
      <c r="V13" s="21" t="s">
        <v>1229</v>
      </c>
      <c r="W13" s="21" t="s">
        <v>13</v>
      </c>
    </row>
    <row r="14" spans="1:23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84</v>
      </c>
      <c r="J14" s="18" t="s">
        <v>89</v>
      </c>
      <c r="K14" s="18" t="s">
        <v>90</v>
      </c>
      <c r="L14" s="18" t="s">
        <v>31</v>
      </c>
      <c r="M14" s="18" t="s">
        <v>46</v>
      </c>
      <c r="N14" s="18" t="s">
        <v>73</v>
      </c>
      <c r="O14" s="18" t="s">
        <v>84</v>
      </c>
      <c r="P14" s="18" t="s">
        <v>89</v>
      </c>
      <c r="Q14" s="18" t="s">
        <v>90</v>
      </c>
      <c r="R14" s="18" t="s">
        <v>31</v>
      </c>
      <c r="S14" s="18" t="s">
        <v>46</v>
      </c>
      <c r="T14" s="18" t="s">
        <v>73</v>
      </c>
      <c r="U14" s="18" t="s">
        <v>84</v>
      </c>
      <c r="V14" s="25" t="s">
        <v>89</v>
      </c>
      <c r="W14" s="18" t="s">
        <v>90</v>
      </c>
    </row>
    <row r="15" spans="1:23" ht="14" x14ac:dyDescent="0.25">
      <c r="A15" s="2"/>
      <c r="B15" s="46" t="s">
        <v>538</v>
      </c>
      <c r="C15" s="46" t="s">
        <v>552</v>
      </c>
      <c r="D15" s="13" t="s">
        <v>1441</v>
      </c>
      <c r="E15" s="18" t="s">
        <v>31</v>
      </c>
      <c r="F15" s="7">
        <v>13806000</v>
      </c>
      <c r="G15" s="7">
        <v>2367000</v>
      </c>
      <c r="H15" s="7">
        <v>0</v>
      </c>
      <c r="I15" s="8"/>
      <c r="J15" s="7">
        <v>16173000</v>
      </c>
      <c r="K15" s="8"/>
      <c r="L15" s="7">
        <v>10067000</v>
      </c>
      <c r="M15" s="7">
        <v>2047000</v>
      </c>
      <c r="N15" s="7">
        <v>0</v>
      </c>
      <c r="O15" s="8"/>
      <c r="P15" s="37">
        <v>12114000</v>
      </c>
      <c r="Q15" s="40"/>
      <c r="R15" s="38">
        <v>10447000</v>
      </c>
      <c r="S15" s="7">
        <v>2178000</v>
      </c>
      <c r="T15" s="7">
        <v>0</v>
      </c>
      <c r="U15" s="8"/>
      <c r="V15" s="37">
        <v>12625000</v>
      </c>
      <c r="W15" s="40"/>
    </row>
    <row r="16" spans="1:23" ht="14" x14ac:dyDescent="0.25">
      <c r="A16" s="2"/>
      <c r="B16" s="47"/>
      <c r="C16" s="47"/>
      <c r="D16" s="13" t="s">
        <v>1440</v>
      </c>
      <c r="E16" s="18" t="s">
        <v>46</v>
      </c>
      <c r="F16" s="7">
        <v>4182000</v>
      </c>
      <c r="G16" s="7">
        <v>344000</v>
      </c>
      <c r="H16" s="7">
        <v>0</v>
      </c>
      <c r="I16" s="8"/>
      <c r="J16" s="7">
        <v>4526000</v>
      </c>
      <c r="K16" s="8"/>
      <c r="L16" s="7">
        <v>4396000</v>
      </c>
      <c r="M16" s="7">
        <v>30000</v>
      </c>
      <c r="N16" s="7">
        <v>0</v>
      </c>
      <c r="O16" s="8"/>
      <c r="P16" s="37">
        <v>4426000</v>
      </c>
      <c r="Q16" s="41"/>
      <c r="R16" s="38">
        <v>5306000</v>
      </c>
      <c r="S16" s="7">
        <v>69000</v>
      </c>
      <c r="T16" s="7">
        <v>0</v>
      </c>
      <c r="U16" s="8"/>
      <c r="V16" s="37">
        <v>5375000</v>
      </c>
      <c r="W16" s="40"/>
    </row>
    <row r="17" spans="1:23" ht="14" x14ac:dyDescent="0.25">
      <c r="A17" s="2"/>
      <c r="B17" s="47"/>
      <c r="C17" s="47"/>
      <c r="D17" s="13" t="s">
        <v>1438</v>
      </c>
      <c r="E17" s="18" t="s">
        <v>73</v>
      </c>
      <c r="F17" s="7">
        <v>85000</v>
      </c>
      <c r="G17" s="7">
        <v>0</v>
      </c>
      <c r="H17" s="7">
        <v>0</v>
      </c>
      <c r="I17" s="8"/>
      <c r="J17" s="7">
        <v>85000</v>
      </c>
      <c r="K17" s="8"/>
      <c r="L17" s="7">
        <v>85000</v>
      </c>
      <c r="M17" s="7">
        <v>3000</v>
      </c>
      <c r="N17" s="7">
        <v>0</v>
      </c>
      <c r="O17" s="8"/>
      <c r="P17" s="7">
        <v>88000</v>
      </c>
      <c r="Q17" s="42"/>
      <c r="R17" s="7">
        <v>86000</v>
      </c>
      <c r="S17" s="7">
        <v>3000</v>
      </c>
      <c r="T17" s="7">
        <v>0</v>
      </c>
      <c r="U17" s="8"/>
      <c r="V17" s="37">
        <v>89000</v>
      </c>
      <c r="W17" s="40"/>
    </row>
    <row r="18" spans="1:23" ht="14" x14ac:dyDescent="0.25">
      <c r="A18" s="2"/>
      <c r="B18" s="47"/>
      <c r="C18" s="47"/>
      <c r="D18" s="13" t="s">
        <v>1439</v>
      </c>
      <c r="E18" s="18" t="s">
        <v>84</v>
      </c>
      <c r="F18" s="7">
        <v>0</v>
      </c>
      <c r="G18" s="7">
        <v>543000</v>
      </c>
      <c r="H18" s="7">
        <v>0</v>
      </c>
      <c r="I18" s="8"/>
      <c r="J18" s="7">
        <v>543000</v>
      </c>
      <c r="K18" s="8"/>
      <c r="L18" s="7">
        <v>0</v>
      </c>
      <c r="M18" s="7">
        <v>473000</v>
      </c>
      <c r="N18" s="7">
        <v>0</v>
      </c>
      <c r="O18" s="8"/>
      <c r="P18" s="7">
        <v>473000</v>
      </c>
      <c r="Q18" s="8"/>
      <c r="R18" s="7">
        <v>0</v>
      </c>
      <c r="S18" s="7">
        <v>549000</v>
      </c>
      <c r="T18" s="7">
        <v>0</v>
      </c>
      <c r="U18" s="8"/>
      <c r="V18" s="37">
        <v>549000</v>
      </c>
      <c r="W18" s="40"/>
    </row>
    <row r="19" spans="1:23" ht="14" x14ac:dyDescent="0.25">
      <c r="A19" s="2"/>
      <c r="B19" s="47"/>
      <c r="C19" s="47"/>
      <c r="D19" s="13" t="s">
        <v>949</v>
      </c>
      <c r="E19" s="18" t="s">
        <v>89</v>
      </c>
      <c r="F19" s="7">
        <v>0</v>
      </c>
      <c r="G19" s="7">
        <v>6425000</v>
      </c>
      <c r="H19" s="7">
        <v>0</v>
      </c>
      <c r="I19" s="8"/>
      <c r="J19" s="7">
        <v>6425000</v>
      </c>
      <c r="K19" s="8"/>
      <c r="L19" s="7">
        <v>0</v>
      </c>
      <c r="M19" s="7">
        <v>5537000</v>
      </c>
      <c r="N19" s="7">
        <v>0</v>
      </c>
      <c r="O19" s="8"/>
      <c r="P19" s="7">
        <v>5537000</v>
      </c>
      <c r="Q19" s="8"/>
      <c r="R19" s="7">
        <v>0</v>
      </c>
      <c r="S19" s="7">
        <v>5155000</v>
      </c>
      <c r="T19" s="7">
        <v>0</v>
      </c>
      <c r="U19" s="8"/>
      <c r="V19" s="37">
        <v>5155000</v>
      </c>
      <c r="W19" s="40"/>
    </row>
    <row r="20" spans="1:23" ht="14" x14ac:dyDescent="0.25">
      <c r="A20" s="2"/>
      <c r="B20" s="47"/>
      <c r="C20" s="47"/>
      <c r="D20" s="13" t="s">
        <v>1433</v>
      </c>
      <c r="E20" s="18" t="s">
        <v>90</v>
      </c>
      <c r="F20" s="7">
        <v>185000</v>
      </c>
      <c r="G20" s="7">
        <v>106000</v>
      </c>
      <c r="H20" s="7">
        <v>0</v>
      </c>
      <c r="I20" s="8"/>
      <c r="J20" s="7">
        <v>291000</v>
      </c>
      <c r="K20" s="8"/>
      <c r="L20" s="7">
        <v>204000</v>
      </c>
      <c r="M20" s="7">
        <v>126000</v>
      </c>
      <c r="N20" s="7">
        <v>0</v>
      </c>
      <c r="O20" s="8"/>
      <c r="P20" s="7">
        <v>330000</v>
      </c>
      <c r="Q20" s="8"/>
      <c r="R20" s="7">
        <v>201000</v>
      </c>
      <c r="S20" s="7">
        <v>124000</v>
      </c>
      <c r="T20" s="7">
        <v>0</v>
      </c>
      <c r="U20" s="8"/>
      <c r="V20" s="37">
        <v>325000</v>
      </c>
      <c r="W20" s="40"/>
    </row>
    <row r="21" spans="1:23" ht="14" x14ac:dyDescent="0.25">
      <c r="A21" s="2"/>
      <c r="B21" s="47"/>
      <c r="C21" s="47"/>
      <c r="D21" s="13" t="s">
        <v>1434</v>
      </c>
      <c r="E21" s="18" t="s">
        <v>268</v>
      </c>
      <c r="F21" s="7">
        <v>0</v>
      </c>
      <c r="G21" s="7">
        <v>1839000</v>
      </c>
      <c r="H21" s="7">
        <v>0</v>
      </c>
      <c r="I21" s="8"/>
      <c r="J21" s="7">
        <v>1839000</v>
      </c>
      <c r="K21" s="8"/>
      <c r="L21" s="7">
        <v>0</v>
      </c>
      <c r="M21" s="7">
        <v>1643000</v>
      </c>
      <c r="N21" s="7">
        <v>0</v>
      </c>
      <c r="O21" s="8"/>
      <c r="P21" s="7">
        <v>1643000</v>
      </c>
      <c r="Q21" s="8"/>
      <c r="R21" s="7">
        <v>0</v>
      </c>
      <c r="S21" s="7">
        <v>1681000</v>
      </c>
      <c r="T21" s="7">
        <v>0</v>
      </c>
      <c r="U21" s="8"/>
      <c r="V21" s="37">
        <v>1681000</v>
      </c>
      <c r="W21" s="40"/>
    </row>
    <row r="22" spans="1:23" ht="14" x14ac:dyDescent="0.25">
      <c r="A22" s="2"/>
      <c r="B22" s="47"/>
      <c r="C22" s="47"/>
      <c r="D22" s="13" t="s">
        <v>1040</v>
      </c>
      <c r="E22" s="18" t="s">
        <v>269</v>
      </c>
      <c r="F22" s="7">
        <v>161000</v>
      </c>
      <c r="G22" s="7">
        <v>0</v>
      </c>
      <c r="H22" s="7">
        <v>0</v>
      </c>
      <c r="I22" s="8"/>
      <c r="J22" s="7">
        <v>161000</v>
      </c>
      <c r="K22" s="8"/>
      <c r="L22" s="7">
        <v>201000</v>
      </c>
      <c r="M22" s="7">
        <v>0</v>
      </c>
      <c r="N22" s="7">
        <v>0</v>
      </c>
      <c r="O22" s="8"/>
      <c r="P22" s="7">
        <v>201000</v>
      </c>
      <c r="Q22" s="8"/>
      <c r="R22" s="7">
        <v>130000</v>
      </c>
      <c r="S22" s="7">
        <v>0</v>
      </c>
      <c r="T22" s="7">
        <v>0</v>
      </c>
      <c r="U22" s="8"/>
      <c r="V22" s="37">
        <v>130000</v>
      </c>
      <c r="W22" s="40"/>
    </row>
    <row r="23" spans="1:23" ht="14" x14ac:dyDescent="0.25">
      <c r="A23" s="2"/>
      <c r="B23" s="47"/>
      <c r="C23" s="48"/>
      <c r="D23" s="13" t="s">
        <v>1152</v>
      </c>
      <c r="E23" s="18" t="s">
        <v>270</v>
      </c>
      <c r="F23" s="7">
        <v>18419000</v>
      </c>
      <c r="G23" s="7">
        <v>11624000</v>
      </c>
      <c r="H23" s="7">
        <v>0</v>
      </c>
      <c r="I23" s="8"/>
      <c r="J23" s="7">
        <v>30043000</v>
      </c>
      <c r="K23" s="8"/>
      <c r="L23" s="7">
        <v>14953000</v>
      </c>
      <c r="M23" s="7">
        <v>9859000</v>
      </c>
      <c r="N23" s="7">
        <v>0</v>
      </c>
      <c r="O23" s="8"/>
      <c r="P23" s="7">
        <v>24812000</v>
      </c>
      <c r="Q23" s="8"/>
      <c r="R23" s="7">
        <v>16170000</v>
      </c>
      <c r="S23" s="7">
        <v>9759000</v>
      </c>
      <c r="T23" s="7">
        <v>0</v>
      </c>
      <c r="U23" s="8"/>
      <c r="V23" s="37">
        <v>25929000</v>
      </c>
      <c r="W23" s="40"/>
    </row>
    <row r="24" spans="1:23" ht="14" x14ac:dyDescent="0.25">
      <c r="A24" s="2"/>
      <c r="B24" s="47"/>
      <c r="C24" s="46" t="s">
        <v>1075</v>
      </c>
      <c r="D24" s="13" t="s">
        <v>1441</v>
      </c>
      <c r="E24" s="18" t="s">
        <v>33</v>
      </c>
      <c r="F24" s="7">
        <v>6523000</v>
      </c>
      <c r="G24" s="7">
        <v>42000</v>
      </c>
      <c r="H24" s="7">
        <v>0</v>
      </c>
      <c r="I24" s="8"/>
      <c r="J24" s="7">
        <v>6565000</v>
      </c>
      <c r="K24" s="8"/>
      <c r="L24" s="7">
        <v>1255000</v>
      </c>
      <c r="M24" s="7">
        <v>67000</v>
      </c>
      <c r="N24" s="7">
        <v>0</v>
      </c>
      <c r="O24" s="8"/>
      <c r="P24" s="7">
        <v>1322000</v>
      </c>
      <c r="Q24" s="8"/>
      <c r="R24" s="7">
        <v>2136000</v>
      </c>
      <c r="S24" s="7">
        <v>70000</v>
      </c>
      <c r="T24" s="7">
        <v>0</v>
      </c>
      <c r="U24" s="8"/>
      <c r="V24" s="37">
        <v>2206000</v>
      </c>
      <c r="W24" s="40"/>
    </row>
    <row r="25" spans="1:23" ht="14" x14ac:dyDescent="0.25">
      <c r="A25" s="2"/>
      <c r="B25" s="47"/>
      <c r="C25" s="47"/>
      <c r="D25" s="13" t="s">
        <v>1440</v>
      </c>
      <c r="E25" s="18" t="s">
        <v>35</v>
      </c>
      <c r="F25" s="7">
        <v>82000</v>
      </c>
      <c r="G25" s="7">
        <v>0</v>
      </c>
      <c r="H25" s="7">
        <v>0</v>
      </c>
      <c r="I25" s="8"/>
      <c r="J25" s="7">
        <v>82000</v>
      </c>
      <c r="K25" s="8"/>
      <c r="L25" s="7">
        <v>77000</v>
      </c>
      <c r="M25" s="7">
        <v>0</v>
      </c>
      <c r="N25" s="7">
        <v>0</v>
      </c>
      <c r="O25" s="8"/>
      <c r="P25" s="7">
        <v>77000</v>
      </c>
      <c r="Q25" s="8"/>
      <c r="R25" s="7">
        <v>76000</v>
      </c>
      <c r="S25" s="7">
        <v>0</v>
      </c>
      <c r="T25" s="7">
        <v>0</v>
      </c>
      <c r="U25" s="8"/>
      <c r="V25" s="37">
        <v>76000</v>
      </c>
      <c r="W25" s="40"/>
    </row>
    <row r="26" spans="1:23" ht="14" x14ac:dyDescent="0.25">
      <c r="A26" s="2"/>
      <c r="B26" s="47"/>
      <c r="C26" s="47"/>
      <c r="D26" s="13" t="s">
        <v>1438</v>
      </c>
      <c r="E26" s="18" t="s">
        <v>37</v>
      </c>
      <c r="F26" s="7">
        <v>0</v>
      </c>
      <c r="G26" s="7">
        <v>0</v>
      </c>
      <c r="H26" s="7">
        <v>0</v>
      </c>
      <c r="I26" s="8"/>
      <c r="J26" s="7"/>
      <c r="K26" s="8"/>
      <c r="L26" s="7">
        <v>0</v>
      </c>
      <c r="M26" s="7">
        <v>0</v>
      </c>
      <c r="N26" s="7">
        <v>0</v>
      </c>
      <c r="O26" s="8"/>
      <c r="P26" s="7">
        <v>0</v>
      </c>
      <c r="Q26" s="8"/>
      <c r="R26" s="7">
        <v>0</v>
      </c>
      <c r="S26" s="7">
        <v>0</v>
      </c>
      <c r="T26" s="7">
        <v>0</v>
      </c>
      <c r="U26" s="8"/>
      <c r="V26" s="37">
        <v>0</v>
      </c>
      <c r="W26" s="40"/>
    </row>
    <row r="27" spans="1:23" ht="14" x14ac:dyDescent="0.25">
      <c r="A27" s="2"/>
      <c r="B27" s="47"/>
      <c r="C27" s="47"/>
      <c r="D27" s="13" t="s">
        <v>1439</v>
      </c>
      <c r="E27" s="18" t="s">
        <v>39</v>
      </c>
      <c r="F27" s="7">
        <v>0</v>
      </c>
      <c r="G27" s="7">
        <v>0</v>
      </c>
      <c r="H27" s="7">
        <v>0</v>
      </c>
      <c r="I27" s="8"/>
      <c r="J27" s="7"/>
      <c r="K27" s="8"/>
      <c r="L27" s="7">
        <v>0</v>
      </c>
      <c r="M27" s="7">
        <v>0</v>
      </c>
      <c r="N27" s="7">
        <v>0</v>
      </c>
      <c r="O27" s="8"/>
      <c r="P27" s="7">
        <v>0</v>
      </c>
      <c r="Q27" s="8"/>
      <c r="R27" s="7">
        <v>0</v>
      </c>
      <c r="S27" s="7">
        <v>0</v>
      </c>
      <c r="T27" s="7">
        <v>0</v>
      </c>
      <c r="U27" s="8"/>
      <c r="V27" s="37">
        <v>0</v>
      </c>
      <c r="W27" s="40"/>
    </row>
    <row r="28" spans="1:23" ht="14" x14ac:dyDescent="0.25">
      <c r="A28" s="2"/>
      <c r="B28" s="47"/>
      <c r="C28" s="47"/>
      <c r="D28" s="13" t="s">
        <v>949</v>
      </c>
      <c r="E28" s="18" t="s">
        <v>40</v>
      </c>
      <c r="F28" s="7">
        <v>0</v>
      </c>
      <c r="G28" s="7">
        <v>0</v>
      </c>
      <c r="H28" s="7">
        <v>0</v>
      </c>
      <c r="I28" s="8"/>
      <c r="J28" s="7"/>
      <c r="K28" s="8"/>
      <c r="L28" s="7">
        <v>0</v>
      </c>
      <c r="M28" s="7">
        <v>0</v>
      </c>
      <c r="N28" s="7">
        <v>0</v>
      </c>
      <c r="O28" s="8"/>
      <c r="P28" s="7">
        <v>0</v>
      </c>
      <c r="Q28" s="8"/>
      <c r="R28" s="7">
        <v>0</v>
      </c>
      <c r="S28" s="7">
        <v>0</v>
      </c>
      <c r="T28" s="7">
        <v>0</v>
      </c>
      <c r="U28" s="8"/>
      <c r="V28" s="37">
        <v>0</v>
      </c>
      <c r="W28" s="40"/>
    </row>
    <row r="29" spans="1:23" ht="14" x14ac:dyDescent="0.25">
      <c r="A29" s="2"/>
      <c r="B29" s="47"/>
      <c r="C29" s="47"/>
      <c r="D29" s="13" t="s">
        <v>1433</v>
      </c>
      <c r="E29" s="18" t="s">
        <v>41</v>
      </c>
      <c r="F29" s="7">
        <v>7000</v>
      </c>
      <c r="G29" s="7">
        <v>0</v>
      </c>
      <c r="H29" s="7">
        <v>0</v>
      </c>
      <c r="I29" s="8"/>
      <c r="J29" s="7">
        <v>7000</v>
      </c>
      <c r="K29" s="8"/>
      <c r="L29" s="7">
        <v>9000</v>
      </c>
      <c r="M29" s="7">
        <v>0</v>
      </c>
      <c r="N29" s="7">
        <v>0</v>
      </c>
      <c r="O29" s="8"/>
      <c r="P29" s="7">
        <v>9000</v>
      </c>
      <c r="Q29" s="8"/>
      <c r="R29" s="7">
        <v>14000</v>
      </c>
      <c r="S29" s="7">
        <v>0</v>
      </c>
      <c r="T29" s="7">
        <v>0</v>
      </c>
      <c r="U29" s="8"/>
      <c r="V29" s="37">
        <v>14000</v>
      </c>
      <c r="W29" s="40"/>
    </row>
    <row r="30" spans="1:23" ht="14" x14ac:dyDescent="0.25">
      <c r="A30" s="2"/>
      <c r="B30" s="47"/>
      <c r="C30" s="47"/>
      <c r="D30" s="13" t="s">
        <v>1434</v>
      </c>
      <c r="E30" s="18" t="s">
        <v>42</v>
      </c>
      <c r="F30" s="7">
        <v>0</v>
      </c>
      <c r="G30" s="7">
        <v>0</v>
      </c>
      <c r="H30" s="7">
        <v>0</v>
      </c>
      <c r="I30" s="8"/>
      <c r="J30" s="7"/>
      <c r="K30" s="8"/>
      <c r="L30" s="7">
        <v>0</v>
      </c>
      <c r="M30" s="7">
        <v>0</v>
      </c>
      <c r="N30" s="7">
        <v>0</v>
      </c>
      <c r="O30" s="8"/>
      <c r="P30" s="7">
        <v>0</v>
      </c>
      <c r="Q30" s="8"/>
      <c r="R30" s="7">
        <v>0</v>
      </c>
      <c r="S30" s="7">
        <v>0</v>
      </c>
      <c r="T30" s="7">
        <v>0</v>
      </c>
      <c r="U30" s="8"/>
      <c r="V30" s="37">
        <v>0</v>
      </c>
      <c r="W30" s="40"/>
    </row>
    <row r="31" spans="1:23" ht="14" x14ac:dyDescent="0.25">
      <c r="A31" s="2"/>
      <c r="B31" s="47"/>
      <c r="C31" s="47"/>
      <c r="D31" s="13" t="s">
        <v>1040</v>
      </c>
      <c r="E31" s="18" t="s">
        <v>43</v>
      </c>
      <c r="F31" s="7">
        <v>36000</v>
      </c>
      <c r="G31" s="7">
        <v>23000</v>
      </c>
      <c r="H31" s="7">
        <v>0</v>
      </c>
      <c r="I31" s="8"/>
      <c r="J31" s="7">
        <v>59000</v>
      </c>
      <c r="K31" s="8"/>
      <c r="L31" s="7">
        <v>3000</v>
      </c>
      <c r="M31" s="7">
        <v>16000</v>
      </c>
      <c r="N31" s="7">
        <v>0</v>
      </c>
      <c r="O31" s="8"/>
      <c r="P31" s="7">
        <v>19000</v>
      </c>
      <c r="Q31" s="8"/>
      <c r="R31" s="7">
        <v>2000</v>
      </c>
      <c r="S31" s="7">
        <v>24000</v>
      </c>
      <c r="T31" s="7">
        <v>0</v>
      </c>
      <c r="U31" s="8"/>
      <c r="V31" s="37">
        <v>26000</v>
      </c>
      <c r="W31" s="40"/>
    </row>
    <row r="32" spans="1:23" ht="14" x14ac:dyDescent="0.25">
      <c r="A32" s="2"/>
      <c r="B32" s="47"/>
      <c r="C32" s="48"/>
      <c r="D32" s="13" t="s">
        <v>1153</v>
      </c>
      <c r="E32" s="18" t="s">
        <v>44</v>
      </c>
      <c r="F32" s="7">
        <v>6648000</v>
      </c>
      <c r="G32" s="7">
        <v>65000</v>
      </c>
      <c r="H32" s="7">
        <v>0</v>
      </c>
      <c r="I32" s="8"/>
      <c r="J32" s="7">
        <v>6713000</v>
      </c>
      <c r="K32" s="8"/>
      <c r="L32" s="7">
        <v>1344000</v>
      </c>
      <c r="M32" s="7">
        <v>83000</v>
      </c>
      <c r="N32" s="7">
        <v>0</v>
      </c>
      <c r="O32" s="8"/>
      <c r="P32" s="7">
        <v>1427000</v>
      </c>
      <c r="Q32" s="8"/>
      <c r="R32" s="7">
        <v>2228000</v>
      </c>
      <c r="S32" s="7">
        <v>94000</v>
      </c>
      <c r="T32" s="7">
        <v>0</v>
      </c>
      <c r="U32" s="8"/>
      <c r="V32" s="37">
        <v>2322000</v>
      </c>
      <c r="W32" s="40"/>
    </row>
    <row r="33" spans="1:23" ht="14" x14ac:dyDescent="0.25">
      <c r="A33" s="2"/>
      <c r="B33" s="47"/>
      <c r="C33" s="46" t="s">
        <v>1097</v>
      </c>
      <c r="D33" s="13" t="s">
        <v>825</v>
      </c>
      <c r="E33" s="18" t="s">
        <v>45</v>
      </c>
      <c r="F33" s="7">
        <v>0</v>
      </c>
      <c r="G33" s="7">
        <v>0</v>
      </c>
      <c r="H33" s="7">
        <v>467000</v>
      </c>
      <c r="I33" s="7">
        <v>0</v>
      </c>
      <c r="J33" s="7">
        <v>467000</v>
      </c>
      <c r="K33" s="8"/>
      <c r="L33" s="7">
        <v>0</v>
      </c>
      <c r="M33" s="7">
        <v>0</v>
      </c>
      <c r="N33" s="7">
        <v>433000</v>
      </c>
      <c r="O33" s="7">
        <v>0</v>
      </c>
      <c r="P33" s="7">
        <v>433000</v>
      </c>
      <c r="Q33" s="8"/>
      <c r="R33" s="7">
        <v>0</v>
      </c>
      <c r="S33" s="7">
        <v>0</v>
      </c>
      <c r="T33" s="7">
        <v>423000</v>
      </c>
      <c r="U33" s="7">
        <v>0</v>
      </c>
      <c r="V33" s="37">
        <v>423000</v>
      </c>
      <c r="W33" s="40"/>
    </row>
    <row r="34" spans="1:23" ht="14" x14ac:dyDescent="0.25">
      <c r="A34" s="2"/>
      <c r="B34" s="47"/>
      <c r="C34" s="47"/>
      <c r="D34" s="13" t="s">
        <v>824</v>
      </c>
      <c r="E34" s="18" t="s">
        <v>47</v>
      </c>
      <c r="F34" s="7">
        <v>2000</v>
      </c>
      <c r="G34" s="7">
        <v>5832000</v>
      </c>
      <c r="H34" s="7">
        <v>193000</v>
      </c>
      <c r="I34" s="7">
        <v>0</v>
      </c>
      <c r="J34" s="7">
        <v>6027000</v>
      </c>
      <c r="K34" s="8"/>
      <c r="L34" s="7">
        <v>10000</v>
      </c>
      <c r="M34" s="7">
        <v>5498000</v>
      </c>
      <c r="N34" s="7">
        <v>189000</v>
      </c>
      <c r="O34" s="7">
        <v>0</v>
      </c>
      <c r="P34" s="7">
        <v>5697000</v>
      </c>
      <c r="Q34" s="8"/>
      <c r="R34" s="7">
        <v>2000</v>
      </c>
      <c r="S34" s="7">
        <v>5355000</v>
      </c>
      <c r="T34" s="7">
        <v>153000</v>
      </c>
      <c r="U34" s="7">
        <v>0</v>
      </c>
      <c r="V34" s="37">
        <v>5510000</v>
      </c>
      <c r="W34" s="40"/>
    </row>
    <row r="35" spans="1:23" ht="14" x14ac:dyDescent="0.25">
      <c r="A35" s="2"/>
      <c r="B35" s="47"/>
      <c r="C35" s="47"/>
      <c r="D35" s="13" t="s">
        <v>821</v>
      </c>
      <c r="E35" s="18" t="s">
        <v>63</v>
      </c>
      <c r="F35" s="7">
        <v>28000</v>
      </c>
      <c r="G35" s="7">
        <v>1750000</v>
      </c>
      <c r="H35" s="7">
        <v>4761000</v>
      </c>
      <c r="I35" s="7">
        <v>0</v>
      </c>
      <c r="J35" s="7">
        <v>6539000</v>
      </c>
      <c r="K35" s="8"/>
      <c r="L35" s="7">
        <v>14000</v>
      </c>
      <c r="M35" s="7">
        <v>2280000</v>
      </c>
      <c r="N35" s="7">
        <v>4734000</v>
      </c>
      <c r="O35" s="7">
        <v>0</v>
      </c>
      <c r="P35" s="7">
        <v>7028000</v>
      </c>
      <c r="Q35" s="8"/>
      <c r="R35" s="7">
        <v>4000</v>
      </c>
      <c r="S35" s="7">
        <v>1201000</v>
      </c>
      <c r="T35" s="7">
        <v>3260000</v>
      </c>
      <c r="U35" s="7">
        <v>0</v>
      </c>
      <c r="V35" s="37">
        <v>4465000</v>
      </c>
      <c r="W35" s="40"/>
    </row>
    <row r="36" spans="1:23" ht="14" x14ac:dyDescent="0.25">
      <c r="A36" s="2"/>
      <c r="B36" s="47"/>
      <c r="C36" s="47"/>
      <c r="D36" s="13" t="s">
        <v>826</v>
      </c>
      <c r="E36" s="18" t="s">
        <v>65</v>
      </c>
      <c r="F36" s="7">
        <v>1723000</v>
      </c>
      <c r="G36" s="7">
        <v>101000</v>
      </c>
      <c r="H36" s="7">
        <v>0</v>
      </c>
      <c r="I36" s="7">
        <v>0</v>
      </c>
      <c r="J36" s="7">
        <v>1824000</v>
      </c>
      <c r="K36" s="8"/>
      <c r="L36" s="7">
        <v>400000</v>
      </c>
      <c r="M36" s="7">
        <v>43000</v>
      </c>
      <c r="N36" s="7">
        <v>0</v>
      </c>
      <c r="O36" s="7">
        <v>0</v>
      </c>
      <c r="P36" s="7">
        <v>443000</v>
      </c>
      <c r="Q36" s="8"/>
      <c r="R36" s="7">
        <v>1000000</v>
      </c>
      <c r="S36" s="7">
        <v>22000</v>
      </c>
      <c r="T36" s="7">
        <v>0</v>
      </c>
      <c r="U36" s="7">
        <v>0</v>
      </c>
      <c r="V36" s="37">
        <v>1022000</v>
      </c>
      <c r="W36" s="40"/>
    </row>
    <row r="37" spans="1:23" ht="14" x14ac:dyDescent="0.25">
      <c r="A37" s="2"/>
      <c r="B37" s="47"/>
      <c r="C37" s="47"/>
      <c r="D37" s="13" t="s">
        <v>1070</v>
      </c>
      <c r="E37" s="18" t="s">
        <v>66</v>
      </c>
      <c r="F37" s="7">
        <v>0</v>
      </c>
      <c r="G37" s="7">
        <v>0</v>
      </c>
      <c r="H37" s="7">
        <v>0</v>
      </c>
      <c r="I37" s="7">
        <v>0</v>
      </c>
      <c r="J37" s="7"/>
      <c r="K37" s="8"/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8"/>
      <c r="R37" s="7">
        <v>0</v>
      </c>
      <c r="S37" s="7">
        <v>0</v>
      </c>
      <c r="T37" s="7">
        <v>0</v>
      </c>
      <c r="U37" s="7">
        <v>0</v>
      </c>
      <c r="V37" s="37">
        <v>0</v>
      </c>
      <c r="W37" s="40"/>
    </row>
    <row r="38" spans="1:23" ht="14" x14ac:dyDescent="0.25">
      <c r="A38" s="2"/>
      <c r="B38" s="47"/>
      <c r="C38" s="47"/>
      <c r="D38" s="13" t="s">
        <v>822</v>
      </c>
      <c r="E38" s="18" t="s">
        <v>67</v>
      </c>
      <c r="F38" s="7">
        <v>0</v>
      </c>
      <c r="G38" s="7">
        <v>0</v>
      </c>
      <c r="H38" s="7">
        <v>0</v>
      </c>
      <c r="I38" s="7">
        <v>0</v>
      </c>
      <c r="J38" s="7"/>
      <c r="K38" s="8"/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8"/>
      <c r="R38" s="7">
        <v>0</v>
      </c>
      <c r="S38" s="7">
        <v>0</v>
      </c>
      <c r="T38" s="7">
        <v>0</v>
      </c>
      <c r="U38" s="7">
        <v>0</v>
      </c>
      <c r="V38" s="37">
        <v>0</v>
      </c>
      <c r="W38" s="40"/>
    </row>
    <row r="39" spans="1:23" ht="28" x14ac:dyDescent="0.25">
      <c r="A39" s="2"/>
      <c r="B39" s="47"/>
      <c r="C39" s="48"/>
      <c r="D39" s="13" t="s">
        <v>1159</v>
      </c>
      <c r="E39" s="18" t="s">
        <v>68</v>
      </c>
      <c r="F39" s="7">
        <v>1753000</v>
      </c>
      <c r="G39" s="7">
        <v>7683000</v>
      </c>
      <c r="H39" s="7">
        <v>5421000</v>
      </c>
      <c r="I39" s="7">
        <v>0</v>
      </c>
      <c r="J39" s="7">
        <v>14857000</v>
      </c>
      <c r="K39" s="8"/>
      <c r="L39" s="7">
        <v>424000</v>
      </c>
      <c r="M39" s="7">
        <v>7821000</v>
      </c>
      <c r="N39" s="7">
        <v>5356000</v>
      </c>
      <c r="O39" s="7">
        <v>0</v>
      </c>
      <c r="P39" s="7">
        <v>13601000</v>
      </c>
      <c r="Q39" s="8"/>
      <c r="R39" s="7">
        <v>1006000</v>
      </c>
      <c r="S39" s="7">
        <v>6578000</v>
      </c>
      <c r="T39" s="7">
        <v>3836000</v>
      </c>
      <c r="U39" s="7">
        <v>0</v>
      </c>
      <c r="V39" s="37">
        <v>11420000</v>
      </c>
      <c r="W39" s="40"/>
    </row>
    <row r="40" spans="1:23" ht="14" x14ac:dyDescent="0.25">
      <c r="A40" s="2"/>
      <c r="B40" s="47"/>
      <c r="C40" s="48" t="s">
        <v>1110</v>
      </c>
      <c r="D40" s="48"/>
      <c r="E40" s="18" t="s">
        <v>69</v>
      </c>
      <c r="F40" s="7">
        <v>4086000</v>
      </c>
      <c r="G40" s="7">
        <v>1000</v>
      </c>
      <c r="H40" s="7">
        <v>0</v>
      </c>
      <c r="I40" s="7">
        <v>0</v>
      </c>
      <c r="J40" s="7">
        <v>4087000</v>
      </c>
      <c r="K40" s="8"/>
      <c r="L40" s="7">
        <v>5139000</v>
      </c>
      <c r="M40" s="7">
        <v>5000</v>
      </c>
      <c r="N40" s="7">
        <v>0</v>
      </c>
      <c r="O40" s="7">
        <v>0</v>
      </c>
      <c r="P40" s="7">
        <v>5144000</v>
      </c>
      <c r="Q40" s="8"/>
      <c r="R40" s="7">
        <v>4231000</v>
      </c>
      <c r="S40" s="7">
        <v>3000</v>
      </c>
      <c r="T40" s="7">
        <v>0</v>
      </c>
      <c r="U40" s="7">
        <v>0</v>
      </c>
      <c r="V40" s="37">
        <v>4234000</v>
      </c>
      <c r="W40" s="40"/>
    </row>
    <row r="41" spans="1:23" ht="14" x14ac:dyDescent="0.25">
      <c r="A41" s="2"/>
      <c r="B41" s="48"/>
      <c r="C41" s="48" t="s">
        <v>1209</v>
      </c>
      <c r="D41" s="48"/>
      <c r="E41" s="18" t="s">
        <v>70</v>
      </c>
      <c r="F41" s="7">
        <v>30906000</v>
      </c>
      <c r="G41" s="7">
        <v>19373000</v>
      </c>
      <c r="H41" s="7">
        <v>5421000</v>
      </c>
      <c r="I41" s="7">
        <v>0</v>
      </c>
      <c r="J41" s="7">
        <v>55700000</v>
      </c>
      <c r="K41" s="8"/>
      <c r="L41" s="7">
        <v>21860000</v>
      </c>
      <c r="M41" s="7">
        <v>17768000</v>
      </c>
      <c r="N41" s="7">
        <v>5356000</v>
      </c>
      <c r="O41" s="7">
        <v>0</v>
      </c>
      <c r="P41" s="7">
        <v>44984000</v>
      </c>
      <c r="Q41" s="8"/>
      <c r="R41" s="7">
        <v>23635000</v>
      </c>
      <c r="S41" s="7">
        <v>16434000</v>
      </c>
      <c r="T41" s="7">
        <v>3836000</v>
      </c>
      <c r="U41" s="7">
        <v>0</v>
      </c>
      <c r="V41" s="37">
        <v>43905000</v>
      </c>
      <c r="W41" s="40"/>
    </row>
    <row r="42" spans="1:23" ht="14" x14ac:dyDescent="0.25">
      <c r="A42" s="2"/>
      <c r="B42" s="46" t="s">
        <v>537</v>
      </c>
      <c r="C42" s="46" t="s">
        <v>784</v>
      </c>
      <c r="D42" s="13" t="s">
        <v>825</v>
      </c>
      <c r="E42" s="18" t="s">
        <v>71</v>
      </c>
      <c r="F42" s="7">
        <v>0</v>
      </c>
      <c r="G42" s="7">
        <v>0</v>
      </c>
      <c r="H42" s="7">
        <v>398000</v>
      </c>
      <c r="I42" s="7">
        <v>0</v>
      </c>
      <c r="J42" s="7">
        <v>398000</v>
      </c>
      <c r="K42" s="8"/>
      <c r="L42" s="7">
        <v>0</v>
      </c>
      <c r="M42" s="7">
        <v>0</v>
      </c>
      <c r="N42" s="7">
        <v>424000</v>
      </c>
      <c r="O42" s="7">
        <v>0</v>
      </c>
      <c r="P42" s="7">
        <v>424000</v>
      </c>
      <c r="Q42" s="8"/>
      <c r="R42" s="7">
        <v>0</v>
      </c>
      <c r="S42" s="7">
        <v>1000</v>
      </c>
      <c r="T42" s="7">
        <v>415000</v>
      </c>
      <c r="U42" s="7">
        <v>0</v>
      </c>
      <c r="V42" s="37">
        <v>416000</v>
      </c>
      <c r="W42" s="40"/>
    </row>
    <row r="43" spans="1:23" ht="14" x14ac:dyDescent="0.25">
      <c r="A43" s="2"/>
      <c r="B43" s="47"/>
      <c r="C43" s="47"/>
      <c r="D43" s="13" t="s">
        <v>824</v>
      </c>
      <c r="E43" s="18" t="s">
        <v>72</v>
      </c>
      <c r="F43" s="7">
        <v>1000</v>
      </c>
      <c r="G43" s="7">
        <v>5189000</v>
      </c>
      <c r="H43" s="7">
        <v>0</v>
      </c>
      <c r="I43" s="7">
        <v>0</v>
      </c>
      <c r="J43" s="7">
        <v>5190000</v>
      </c>
      <c r="K43" s="8"/>
      <c r="L43" s="7">
        <v>0</v>
      </c>
      <c r="M43" s="7">
        <v>5492000</v>
      </c>
      <c r="N43" s="7">
        <v>0</v>
      </c>
      <c r="O43" s="7">
        <v>0</v>
      </c>
      <c r="P43" s="7">
        <v>5492000</v>
      </c>
      <c r="Q43" s="8"/>
      <c r="R43" s="7">
        <v>0</v>
      </c>
      <c r="S43" s="7">
        <v>5185000</v>
      </c>
      <c r="T43" s="7">
        <v>0</v>
      </c>
      <c r="U43" s="7">
        <v>0</v>
      </c>
      <c r="V43" s="37">
        <v>5185000</v>
      </c>
      <c r="W43" s="40"/>
    </row>
    <row r="44" spans="1:23" ht="14" x14ac:dyDescent="0.25">
      <c r="A44" s="2"/>
      <c r="B44" s="47"/>
      <c r="C44" s="47"/>
      <c r="D44" s="13" t="s">
        <v>821</v>
      </c>
      <c r="E44" s="18" t="s">
        <v>74</v>
      </c>
      <c r="F44" s="7">
        <v>28000</v>
      </c>
      <c r="G44" s="7">
        <v>3927000</v>
      </c>
      <c r="H44" s="7">
        <v>86000</v>
      </c>
      <c r="I44" s="7">
        <v>0</v>
      </c>
      <c r="J44" s="7">
        <v>4041000</v>
      </c>
      <c r="K44" s="8"/>
      <c r="L44" s="7">
        <v>14000</v>
      </c>
      <c r="M44" s="7">
        <v>5157000</v>
      </c>
      <c r="N44" s="7">
        <v>190000</v>
      </c>
      <c r="O44" s="7">
        <v>0</v>
      </c>
      <c r="P44" s="7">
        <v>5361000</v>
      </c>
      <c r="Q44" s="8"/>
      <c r="R44" s="7">
        <v>4000</v>
      </c>
      <c r="S44" s="7">
        <v>2574000</v>
      </c>
      <c r="T44" s="7">
        <v>150000</v>
      </c>
      <c r="U44" s="7">
        <v>0</v>
      </c>
      <c r="V44" s="37">
        <v>2728000</v>
      </c>
      <c r="W44" s="40"/>
    </row>
    <row r="45" spans="1:23" ht="14" x14ac:dyDescent="0.25">
      <c r="A45" s="2"/>
      <c r="B45" s="47"/>
      <c r="C45" s="47"/>
      <c r="D45" s="13" t="s">
        <v>826</v>
      </c>
      <c r="E45" s="18" t="s">
        <v>75</v>
      </c>
      <c r="F45" s="7">
        <v>1723000</v>
      </c>
      <c r="G45" s="7">
        <v>93000</v>
      </c>
      <c r="H45" s="7">
        <v>0</v>
      </c>
      <c r="I45" s="7">
        <v>0</v>
      </c>
      <c r="J45" s="7">
        <v>1816000</v>
      </c>
      <c r="K45" s="8"/>
      <c r="L45" s="7">
        <v>400000</v>
      </c>
      <c r="M45" s="7">
        <v>41000</v>
      </c>
      <c r="N45" s="7">
        <v>0</v>
      </c>
      <c r="O45" s="7">
        <v>0</v>
      </c>
      <c r="P45" s="7">
        <v>441000</v>
      </c>
      <c r="Q45" s="8"/>
      <c r="R45" s="7">
        <v>1000000</v>
      </c>
      <c r="S45" s="7">
        <v>19000</v>
      </c>
      <c r="T45" s="7">
        <v>0</v>
      </c>
      <c r="U45" s="7">
        <v>0</v>
      </c>
      <c r="V45" s="37">
        <v>1019000</v>
      </c>
      <c r="W45" s="40"/>
    </row>
    <row r="46" spans="1:23" ht="14" x14ac:dyDescent="0.25">
      <c r="A46" s="2"/>
      <c r="B46" s="47"/>
      <c r="C46" s="47"/>
      <c r="D46" s="13" t="s">
        <v>1070</v>
      </c>
      <c r="E46" s="18" t="s">
        <v>76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8"/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8"/>
      <c r="R46" s="7">
        <v>0</v>
      </c>
      <c r="S46" s="7">
        <v>0</v>
      </c>
      <c r="T46" s="7">
        <v>0</v>
      </c>
      <c r="U46" s="7">
        <v>0</v>
      </c>
      <c r="V46" s="37">
        <v>0</v>
      </c>
      <c r="W46" s="40"/>
    </row>
    <row r="47" spans="1:23" ht="14" x14ac:dyDescent="0.25">
      <c r="A47" s="2"/>
      <c r="B47" s="47"/>
      <c r="C47" s="47"/>
      <c r="D47" s="13" t="s">
        <v>822</v>
      </c>
      <c r="E47" s="18" t="s">
        <v>77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8"/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8"/>
      <c r="R47" s="7">
        <v>0</v>
      </c>
      <c r="S47" s="7">
        <v>0</v>
      </c>
      <c r="T47" s="7">
        <v>0</v>
      </c>
      <c r="U47" s="7">
        <v>0</v>
      </c>
      <c r="V47" s="37">
        <v>0</v>
      </c>
      <c r="W47" s="40"/>
    </row>
    <row r="48" spans="1:23" ht="14" x14ac:dyDescent="0.25">
      <c r="A48" s="2"/>
      <c r="B48" s="47"/>
      <c r="C48" s="48"/>
      <c r="D48" s="13" t="s">
        <v>1123</v>
      </c>
      <c r="E48" s="18" t="s">
        <v>78</v>
      </c>
      <c r="F48" s="7">
        <v>1752000</v>
      </c>
      <c r="G48" s="7">
        <v>9209000</v>
      </c>
      <c r="H48" s="7">
        <v>484000</v>
      </c>
      <c r="I48" s="7">
        <v>0</v>
      </c>
      <c r="J48" s="7">
        <v>11445000</v>
      </c>
      <c r="K48" s="8"/>
      <c r="L48" s="7">
        <v>414000</v>
      </c>
      <c r="M48" s="7">
        <v>10690000</v>
      </c>
      <c r="N48" s="7">
        <v>614000</v>
      </c>
      <c r="O48" s="7">
        <v>0</v>
      </c>
      <c r="P48" s="7">
        <v>11718000</v>
      </c>
      <c r="Q48" s="8"/>
      <c r="R48" s="7">
        <v>1004000</v>
      </c>
      <c r="S48" s="7">
        <v>7779000</v>
      </c>
      <c r="T48" s="7">
        <v>565000</v>
      </c>
      <c r="U48" s="7">
        <v>0</v>
      </c>
      <c r="V48" s="37">
        <v>9348000</v>
      </c>
      <c r="W48" s="40"/>
    </row>
    <row r="49" spans="1:23" ht="14" x14ac:dyDescent="0.25">
      <c r="A49" s="2"/>
      <c r="B49" s="47"/>
      <c r="C49" s="48" t="s">
        <v>796</v>
      </c>
      <c r="D49" s="48"/>
      <c r="E49" s="18" t="s">
        <v>79</v>
      </c>
      <c r="F49" s="7">
        <v>5283000</v>
      </c>
      <c r="G49" s="7">
        <v>18000</v>
      </c>
      <c r="H49" s="7">
        <v>0</v>
      </c>
      <c r="I49" s="7">
        <v>0</v>
      </c>
      <c r="J49" s="7">
        <v>5301000</v>
      </c>
      <c r="K49" s="8"/>
      <c r="L49" s="7">
        <v>5501000</v>
      </c>
      <c r="M49" s="7">
        <v>10000</v>
      </c>
      <c r="N49" s="7">
        <v>0</v>
      </c>
      <c r="O49" s="7">
        <v>0</v>
      </c>
      <c r="P49" s="7">
        <v>5511000</v>
      </c>
      <c r="Q49" s="8"/>
      <c r="R49" s="7">
        <v>4394000</v>
      </c>
      <c r="S49" s="7">
        <v>8000</v>
      </c>
      <c r="T49" s="7">
        <v>0</v>
      </c>
      <c r="U49" s="7">
        <v>0</v>
      </c>
      <c r="V49" s="37">
        <v>4402000</v>
      </c>
      <c r="W49" s="40"/>
    </row>
    <row r="50" spans="1:23" ht="14" x14ac:dyDescent="0.25">
      <c r="A50" s="2"/>
      <c r="B50" s="48"/>
      <c r="C50" s="48" t="s">
        <v>1205</v>
      </c>
      <c r="D50" s="48"/>
      <c r="E50" s="18" t="s">
        <v>80</v>
      </c>
      <c r="F50" s="7">
        <v>7035000</v>
      </c>
      <c r="G50" s="7">
        <v>9227000</v>
      </c>
      <c r="H50" s="7">
        <v>484000</v>
      </c>
      <c r="I50" s="7">
        <v>0</v>
      </c>
      <c r="J50" s="7">
        <v>16746000</v>
      </c>
      <c r="K50" s="8"/>
      <c r="L50" s="7">
        <v>5915000</v>
      </c>
      <c r="M50" s="7">
        <v>10700000</v>
      </c>
      <c r="N50" s="7">
        <v>614000</v>
      </c>
      <c r="O50" s="7">
        <v>0</v>
      </c>
      <c r="P50" s="7">
        <v>17229000</v>
      </c>
      <c r="Q50" s="8"/>
      <c r="R50" s="7">
        <v>5398000</v>
      </c>
      <c r="S50" s="7">
        <v>7787000</v>
      </c>
      <c r="T50" s="7">
        <v>565000</v>
      </c>
      <c r="U50" s="7">
        <v>0</v>
      </c>
      <c r="V50" s="37">
        <v>13750000</v>
      </c>
      <c r="W50" s="40"/>
    </row>
    <row r="51" spans="1:23" ht="14" x14ac:dyDescent="0.25">
      <c r="A51" s="2"/>
      <c r="B51" s="48" t="s">
        <v>600</v>
      </c>
      <c r="C51" s="48" t="s">
        <v>586</v>
      </c>
      <c r="D51" s="48"/>
      <c r="E51" s="18" t="s">
        <v>81</v>
      </c>
      <c r="F51" s="7">
        <v>0</v>
      </c>
      <c r="G51" s="7">
        <v>0</v>
      </c>
      <c r="H51" s="7">
        <v>1166000</v>
      </c>
      <c r="I51" s="8"/>
      <c r="J51" s="7">
        <v>1166000</v>
      </c>
      <c r="K51" s="8"/>
      <c r="L51" s="7">
        <v>0</v>
      </c>
      <c r="M51" s="7">
        <v>0</v>
      </c>
      <c r="N51" s="7">
        <v>443000</v>
      </c>
      <c r="O51" s="8"/>
      <c r="P51" s="7">
        <v>443000</v>
      </c>
      <c r="Q51" s="8"/>
      <c r="R51" s="7">
        <v>0</v>
      </c>
      <c r="S51" s="7">
        <v>0</v>
      </c>
      <c r="T51" s="7">
        <v>491000</v>
      </c>
      <c r="U51" s="8"/>
      <c r="V51" s="37">
        <v>491000</v>
      </c>
      <c r="W51" s="40"/>
    </row>
    <row r="52" spans="1:23" ht="14" x14ac:dyDescent="0.25">
      <c r="A52" s="2"/>
      <c r="B52" s="48"/>
      <c r="C52" s="48" t="s">
        <v>565</v>
      </c>
      <c r="D52" s="48"/>
      <c r="E52" s="18" t="s">
        <v>82</v>
      </c>
      <c r="F52" s="27">
        <v>0</v>
      </c>
      <c r="G52" s="27">
        <v>0</v>
      </c>
      <c r="H52" s="27">
        <v>318000</v>
      </c>
      <c r="I52" s="23"/>
      <c r="J52" s="27">
        <v>318000</v>
      </c>
      <c r="K52" s="8"/>
      <c r="L52" s="27">
        <v>0</v>
      </c>
      <c r="M52" s="27">
        <v>0</v>
      </c>
      <c r="N52" s="27">
        <v>98000</v>
      </c>
      <c r="O52" s="23"/>
      <c r="P52" s="27">
        <v>98000</v>
      </c>
      <c r="Q52" s="8"/>
      <c r="R52" s="27">
        <v>0</v>
      </c>
      <c r="S52" s="27">
        <v>0</v>
      </c>
      <c r="T52" s="27">
        <v>105000</v>
      </c>
      <c r="U52" s="23"/>
      <c r="V52" s="33">
        <v>105000</v>
      </c>
      <c r="W52" s="40"/>
    </row>
    <row r="53" spans="1:23" ht="14" x14ac:dyDescent="0.25">
      <c r="A53" s="2"/>
      <c r="B53" s="48" t="s">
        <v>600</v>
      </c>
      <c r="C53" s="48" t="s">
        <v>586</v>
      </c>
      <c r="D53" s="57"/>
      <c r="E53" s="18" t="s">
        <v>83</v>
      </c>
      <c r="F53" s="28"/>
      <c r="G53" s="28"/>
      <c r="H53" s="28"/>
      <c r="I53" s="28"/>
      <c r="J53" s="28"/>
      <c r="K53" s="7">
        <v>-6000</v>
      </c>
      <c r="L53" s="28"/>
      <c r="M53" s="28"/>
      <c r="N53" s="28"/>
      <c r="O53" s="28"/>
      <c r="P53" s="28"/>
      <c r="Q53" s="7">
        <v>2000</v>
      </c>
      <c r="R53" s="28"/>
      <c r="S53" s="28"/>
      <c r="T53" s="28"/>
      <c r="U53" s="28"/>
      <c r="V53" s="28"/>
      <c r="W53" s="7">
        <v>-21000</v>
      </c>
    </row>
    <row r="54" spans="1:23" ht="14" x14ac:dyDescent="0.25">
      <c r="A54" s="2"/>
      <c r="B54" s="46"/>
      <c r="C54" s="46" t="s">
        <v>565</v>
      </c>
      <c r="D54" s="58"/>
      <c r="E54" s="20" t="s">
        <v>85</v>
      </c>
      <c r="F54" s="28"/>
      <c r="G54" s="28"/>
      <c r="H54" s="28"/>
      <c r="I54" s="28"/>
      <c r="J54" s="28"/>
      <c r="K54" s="27">
        <v>-42000</v>
      </c>
      <c r="L54" s="28"/>
      <c r="M54" s="28"/>
      <c r="N54" s="28"/>
      <c r="O54" s="28"/>
      <c r="P54" s="28"/>
      <c r="Q54" s="27">
        <v>4000</v>
      </c>
      <c r="R54" s="28"/>
      <c r="S54" s="28"/>
      <c r="T54" s="28"/>
      <c r="U54" s="28"/>
      <c r="V54" s="28"/>
      <c r="W54" s="27">
        <v>-14000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E00-000000000000}">
          <x14:formula1>
            <xm:f>'@lists'!$A$48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Y48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25" width="21.54296875" customWidth="1"/>
  </cols>
  <sheetData>
    <row r="1" spans="1:25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4" x14ac:dyDescent="0.25">
      <c r="A8" s="50" t="s">
        <v>1053</v>
      </c>
      <c r="B8" s="50"/>
      <c r="C8" s="17" t="str">
        <f>B11</f>
        <v>660-54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" x14ac:dyDescent="0.25">
      <c r="A9" s="1" t="s">
        <v>222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51" t="s">
        <v>223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" x14ac:dyDescent="0.25">
      <c r="A11" s="2"/>
      <c r="B11" s="10" t="s">
        <v>222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" x14ac:dyDescent="0.25">
      <c r="A12" s="2"/>
      <c r="B12" s="2"/>
      <c r="C12" s="2"/>
      <c r="D12" s="2"/>
      <c r="E12" s="2"/>
      <c r="F12" s="60" t="s">
        <v>1457</v>
      </c>
      <c r="G12" s="59"/>
      <c r="H12" s="59"/>
      <c r="I12" s="59"/>
      <c r="J12" s="59"/>
      <c r="K12" s="59"/>
      <c r="L12" s="59"/>
      <c r="M12" s="59"/>
      <c r="N12" s="59"/>
      <c r="O12" s="60"/>
      <c r="P12" s="60" t="s">
        <v>1354</v>
      </c>
      <c r="Q12" s="59"/>
      <c r="R12" s="59"/>
      <c r="S12" s="59"/>
      <c r="T12" s="59"/>
      <c r="U12" s="59"/>
      <c r="V12" s="59"/>
      <c r="W12" s="59"/>
      <c r="X12" s="59"/>
      <c r="Y12" s="60"/>
    </row>
    <row r="13" spans="1:25" ht="28" x14ac:dyDescent="0.25">
      <c r="A13" s="2"/>
      <c r="B13" s="2"/>
      <c r="C13" s="2"/>
      <c r="D13" s="2"/>
      <c r="E13" s="2"/>
      <c r="F13" s="21" t="s">
        <v>1405</v>
      </c>
      <c r="G13" s="21" t="s">
        <v>1390</v>
      </c>
      <c r="H13" s="21" t="s">
        <v>1396</v>
      </c>
      <c r="I13" s="21" t="s">
        <v>1033</v>
      </c>
      <c r="J13" s="21" t="s">
        <v>1190</v>
      </c>
      <c r="K13" s="21" t="s">
        <v>774</v>
      </c>
      <c r="L13" s="21" t="s">
        <v>713</v>
      </c>
      <c r="M13" s="21" t="s">
        <v>714</v>
      </c>
      <c r="N13" s="21" t="s">
        <v>1404</v>
      </c>
      <c r="O13" s="21" t="s">
        <v>1393</v>
      </c>
      <c r="P13" s="21" t="s">
        <v>1405</v>
      </c>
      <c r="Q13" s="21" t="s">
        <v>1390</v>
      </c>
      <c r="R13" s="21" t="s">
        <v>1396</v>
      </c>
      <c r="S13" s="21" t="s">
        <v>1033</v>
      </c>
      <c r="T13" s="21" t="s">
        <v>1190</v>
      </c>
      <c r="U13" s="21" t="s">
        <v>774</v>
      </c>
      <c r="V13" s="21" t="s">
        <v>713</v>
      </c>
      <c r="W13" s="21" t="s">
        <v>714</v>
      </c>
      <c r="X13" s="21" t="s">
        <v>1404</v>
      </c>
      <c r="Y13" s="21" t="s">
        <v>1393</v>
      </c>
    </row>
    <row r="14" spans="1:25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84</v>
      </c>
      <c r="J14" s="18" t="s">
        <v>89</v>
      </c>
      <c r="K14" s="18" t="s">
        <v>90</v>
      </c>
      <c r="L14" s="18" t="s">
        <v>268</v>
      </c>
      <c r="M14" s="18" t="s">
        <v>269</v>
      </c>
      <c r="N14" s="18" t="s">
        <v>270</v>
      </c>
      <c r="O14" s="18" t="s">
        <v>33</v>
      </c>
      <c r="P14" s="18" t="s">
        <v>31</v>
      </c>
      <c r="Q14" s="18" t="s">
        <v>46</v>
      </c>
      <c r="R14" s="18" t="s">
        <v>73</v>
      </c>
      <c r="S14" s="18" t="s">
        <v>84</v>
      </c>
      <c r="T14" s="18" t="s">
        <v>89</v>
      </c>
      <c r="U14" s="18" t="s">
        <v>90</v>
      </c>
      <c r="V14" s="18" t="s">
        <v>268</v>
      </c>
      <c r="W14" s="18" t="s">
        <v>269</v>
      </c>
      <c r="X14" s="18" t="s">
        <v>270</v>
      </c>
      <c r="Y14" s="18" t="s">
        <v>33</v>
      </c>
    </row>
    <row r="15" spans="1:25" ht="14" x14ac:dyDescent="0.25">
      <c r="A15" s="2"/>
      <c r="B15" s="46" t="s">
        <v>1093</v>
      </c>
      <c r="C15" s="46" t="s">
        <v>552</v>
      </c>
      <c r="D15" s="13" t="s">
        <v>1441</v>
      </c>
      <c r="E15" s="18" t="s">
        <v>31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</row>
    <row r="16" spans="1:25" ht="14" x14ac:dyDescent="0.25">
      <c r="A16" s="2"/>
      <c r="B16" s="47"/>
      <c r="C16" s="47"/>
      <c r="D16" s="13" t="s">
        <v>1440</v>
      </c>
      <c r="E16" s="18" t="s">
        <v>46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</row>
    <row r="17" spans="1:25" ht="14" x14ac:dyDescent="0.25">
      <c r="A17" s="2"/>
      <c r="B17" s="47"/>
      <c r="C17" s="47"/>
      <c r="D17" s="13" t="s">
        <v>1438</v>
      </c>
      <c r="E17" s="18" t="s">
        <v>73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</row>
    <row r="18" spans="1:25" ht="14" x14ac:dyDescent="0.25">
      <c r="A18" s="2"/>
      <c r="B18" s="47"/>
      <c r="C18" s="47"/>
      <c r="D18" s="13" t="s">
        <v>1439</v>
      </c>
      <c r="E18" s="18" t="s">
        <v>84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</row>
    <row r="19" spans="1:25" ht="14" x14ac:dyDescent="0.25">
      <c r="A19" s="2"/>
      <c r="B19" s="47"/>
      <c r="C19" s="47"/>
      <c r="D19" s="13" t="s">
        <v>949</v>
      </c>
      <c r="E19" s="18" t="s">
        <v>89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</row>
    <row r="20" spans="1:25" ht="14" x14ac:dyDescent="0.25">
      <c r="A20" s="2"/>
      <c r="B20" s="47"/>
      <c r="C20" s="47"/>
      <c r="D20" s="13" t="s">
        <v>1433</v>
      </c>
      <c r="E20" s="18" t="s">
        <v>90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</row>
    <row r="21" spans="1:25" ht="14" x14ac:dyDescent="0.25">
      <c r="A21" s="2"/>
      <c r="B21" s="47"/>
      <c r="C21" s="47"/>
      <c r="D21" s="13" t="s">
        <v>1434</v>
      </c>
      <c r="E21" s="18" t="s">
        <v>268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</row>
    <row r="22" spans="1:25" ht="14" x14ac:dyDescent="0.25">
      <c r="A22" s="2"/>
      <c r="B22" s="47"/>
      <c r="C22" s="47"/>
      <c r="D22" s="13" t="s">
        <v>1040</v>
      </c>
      <c r="E22" s="18" t="s">
        <v>269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</row>
    <row r="23" spans="1:25" ht="14" x14ac:dyDescent="0.25">
      <c r="A23" s="2"/>
      <c r="B23" s="47"/>
      <c r="C23" s="48"/>
      <c r="D23" s="13" t="s">
        <v>1152</v>
      </c>
      <c r="E23" s="18" t="s">
        <v>270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</row>
    <row r="24" spans="1:25" ht="14" x14ac:dyDescent="0.25">
      <c r="A24" s="2"/>
      <c r="B24" s="47"/>
      <c r="C24" s="46" t="s">
        <v>23</v>
      </c>
      <c r="D24" s="13" t="s">
        <v>1441</v>
      </c>
      <c r="E24" s="18" t="s">
        <v>33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 ht="14" x14ac:dyDescent="0.25">
      <c r="A25" s="2"/>
      <c r="B25" s="47"/>
      <c r="C25" s="47"/>
      <c r="D25" s="13" t="s">
        <v>1440</v>
      </c>
      <c r="E25" s="18" t="s">
        <v>35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 ht="14" x14ac:dyDescent="0.25">
      <c r="A26" s="2"/>
      <c r="B26" s="47"/>
      <c r="C26" s="47"/>
      <c r="D26" s="13" t="s">
        <v>1438</v>
      </c>
      <c r="E26" s="18" t="s">
        <v>37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 ht="14" x14ac:dyDescent="0.25">
      <c r="A27" s="2"/>
      <c r="B27" s="47"/>
      <c r="C27" s="47"/>
      <c r="D27" s="13" t="s">
        <v>1439</v>
      </c>
      <c r="E27" s="18" t="s">
        <v>39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 ht="14" x14ac:dyDescent="0.25">
      <c r="A28" s="2"/>
      <c r="B28" s="47"/>
      <c r="C28" s="47"/>
      <c r="D28" s="13" t="s">
        <v>949</v>
      </c>
      <c r="E28" s="18" t="s">
        <v>40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 ht="14" x14ac:dyDescent="0.25">
      <c r="A29" s="2"/>
      <c r="B29" s="47"/>
      <c r="C29" s="47"/>
      <c r="D29" s="13" t="s">
        <v>1433</v>
      </c>
      <c r="E29" s="18" t="s">
        <v>41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 ht="14" x14ac:dyDescent="0.25">
      <c r="A30" s="2"/>
      <c r="B30" s="47"/>
      <c r="C30" s="47"/>
      <c r="D30" s="13" t="s">
        <v>1434</v>
      </c>
      <c r="E30" s="18" t="s">
        <v>42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 ht="14" x14ac:dyDescent="0.25">
      <c r="A31" s="2"/>
      <c r="B31" s="47"/>
      <c r="C31" s="47"/>
      <c r="D31" s="13" t="s">
        <v>1040</v>
      </c>
      <c r="E31" s="18" t="s">
        <v>43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 ht="14" x14ac:dyDescent="0.25">
      <c r="A32" s="2"/>
      <c r="B32" s="47"/>
      <c r="C32" s="48"/>
      <c r="D32" s="13" t="s">
        <v>1153</v>
      </c>
      <c r="E32" s="18" t="s">
        <v>44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 ht="14" x14ac:dyDescent="0.25">
      <c r="A33" s="2"/>
      <c r="B33" s="47"/>
      <c r="C33" s="46" t="s">
        <v>1097</v>
      </c>
      <c r="D33" s="13" t="s">
        <v>824</v>
      </c>
      <c r="E33" s="18" t="s">
        <v>45</v>
      </c>
      <c r="F33" s="7">
        <v>423000</v>
      </c>
      <c r="G33" s="7">
        <v>110000</v>
      </c>
      <c r="H33" s="7">
        <v>0</v>
      </c>
      <c r="I33" s="7">
        <v>0</v>
      </c>
      <c r="J33" s="7">
        <v>-137000</v>
      </c>
      <c r="K33" s="7">
        <v>0</v>
      </c>
      <c r="L33" s="7">
        <v>-134000</v>
      </c>
      <c r="M33" s="7">
        <v>0</v>
      </c>
      <c r="N33" s="7">
        <v>262000</v>
      </c>
      <c r="O33" s="7">
        <v>81000</v>
      </c>
      <c r="P33" s="7">
        <v>142000</v>
      </c>
      <c r="Q33" s="7">
        <v>152000</v>
      </c>
      <c r="R33" s="7">
        <v>0</v>
      </c>
      <c r="S33" s="7">
        <v>0</v>
      </c>
      <c r="T33" s="7">
        <v>-123000</v>
      </c>
      <c r="U33" s="7">
        <v>0</v>
      </c>
      <c r="V33" s="7">
        <v>34000</v>
      </c>
      <c r="W33" s="7">
        <v>-7000</v>
      </c>
      <c r="X33" s="7">
        <v>198000</v>
      </c>
      <c r="Y33" s="7">
        <v>178000</v>
      </c>
    </row>
    <row r="34" spans="1:25" ht="14" x14ac:dyDescent="0.25">
      <c r="A34" s="2"/>
      <c r="B34" s="47"/>
      <c r="C34" s="47"/>
      <c r="D34" s="13" t="s">
        <v>821</v>
      </c>
      <c r="E34" s="18" t="s">
        <v>47</v>
      </c>
      <c r="F34" s="7">
        <v>3513000</v>
      </c>
      <c r="G34" s="7">
        <v>1408000</v>
      </c>
      <c r="H34" s="7">
        <v>-2000</v>
      </c>
      <c r="I34" s="7">
        <v>0</v>
      </c>
      <c r="J34" s="7">
        <v>-256000</v>
      </c>
      <c r="K34" s="7">
        <v>0</v>
      </c>
      <c r="L34" s="7">
        <v>10000</v>
      </c>
      <c r="M34" s="7">
        <v>2000</v>
      </c>
      <c r="N34" s="7">
        <v>4675000</v>
      </c>
      <c r="O34" s="7">
        <v>1086000</v>
      </c>
      <c r="P34" s="7">
        <v>4303000</v>
      </c>
      <c r="Q34" s="7">
        <v>-187000</v>
      </c>
      <c r="R34" s="7">
        <v>-88000</v>
      </c>
      <c r="S34" s="7">
        <v>0</v>
      </c>
      <c r="T34" s="7">
        <v>514000</v>
      </c>
      <c r="U34" s="7">
        <v>0</v>
      </c>
      <c r="V34" s="7">
        <v>3000</v>
      </c>
      <c r="W34" s="7">
        <v>-1000</v>
      </c>
      <c r="X34" s="7">
        <v>4544000</v>
      </c>
      <c r="Y34" s="7">
        <v>-121000</v>
      </c>
    </row>
    <row r="35" spans="1:25" ht="14" x14ac:dyDescent="0.25">
      <c r="A35" s="2"/>
      <c r="B35" s="47"/>
      <c r="C35" s="47"/>
      <c r="D35" s="13" t="s">
        <v>826</v>
      </c>
      <c r="E35" s="18" t="s">
        <v>63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 ht="14" x14ac:dyDescent="0.25">
      <c r="A36" s="2"/>
      <c r="B36" s="47"/>
      <c r="C36" s="47"/>
      <c r="D36" s="13" t="s">
        <v>1070</v>
      </c>
      <c r="E36" s="18" t="s">
        <v>65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 ht="14" x14ac:dyDescent="0.25">
      <c r="A37" s="2"/>
      <c r="B37" s="47"/>
      <c r="C37" s="47"/>
      <c r="D37" s="13" t="s">
        <v>822</v>
      </c>
      <c r="E37" s="18" t="s">
        <v>66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 ht="28" x14ac:dyDescent="0.25">
      <c r="A38" s="2"/>
      <c r="B38" s="47"/>
      <c r="C38" s="48"/>
      <c r="D38" s="13" t="s">
        <v>1159</v>
      </c>
      <c r="E38" s="18" t="s">
        <v>67</v>
      </c>
      <c r="F38" s="7">
        <v>3936000</v>
      </c>
      <c r="G38" s="7">
        <v>1518000</v>
      </c>
      <c r="H38" s="7">
        <v>-2000</v>
      </c>
      <c r="I38" s="7">
        <v>0</v>
      </c>
      <c r="J38" s="7">
        <v>-393000</v>
      </c>
      <c r="K38" s="7">
        <v>0</v>
      </c>
      <c r="L38" s="7">
        <v>-124000</v>
      </c>
      <c r="M38" s="7">
        <v>2000</v>
      </c>
      <c r="N38" s="7">
        <v>4937000</v>
      </c>
      <c r="O38" s="7">
        <v>1167000</v>
      </c>
      <c r="P38" s="7">
        <v>4445000</v>
      </c>
      <c r="Q38" s="7">
        <v>-35000</v>
      </c>
      <c r="R38" s="7">
        <v>-88000</v>
      </c>
      <c r="S38" s="7">
        <v>0</v>
      </c>
      <c r="T38" s="7">
        <v>391000</v>
      </c>
      <c r="U38" s="7">
        <v>0</v>
      </c>
      <c r="V38" s="7">
        <v>37000</v>
      </c>
      <c r="W38" s="7">
        <v>-8000</v>
      </c>
      <c r="X38" s="7">
        <v>4742000</v>
      </c>
      <c r="Y38" s="7">
        <v>57000</v>
      </c>
    </row>
    <row r="39" spans="1:25" ht="14" x14ac:dyDescent="0.25">
      <c r="A39" s="2"/>
      <c r="B39" s="47"/>
      <c r="C39" s="48" t="s">
        <v>1110</v>
      </c>
      <c r="D39" s="48"/>
      <c r="E39" s="18" t="s">
        <v>68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 ht="14" x14ac:dyDescent="0.25">
      <c r="A40" s="2"/>
      <c r="B40" s="48"/>
      <c r="C40" s="48" t="s">
        <v>1209</v>
      </c>
      <c r="D40" s="48"/>
      <c r="E40" s="18" t="s">
        <v>69</v>
      </c>
      <c r="F40" s="7">
        <v>3936000</v>
      </c>
      <c r="G40" s="7">
        <v>1518000</v>
      </c>
      <c r="H40" s="7">
        <v>-2000</v>
      </c>
      <c r="I40" s="7">
        <v>0</v>
      </c>
      <c r="J40" s="7">
        <v>-393000</v>
      </c>
      <c r="K40" s="7">
        <v>0</v>
      </c>
      <c r="L40" s="7">
        <v>-124000</v>
      </c>
      <c r="M40" s="7">
        <v>2000</v>
      </c>
      <c r="N40" s="7">
        <v>4937000</v>
      </c>
      <c r="O40" s="7">
        <v>1167000</v>
      </c>
      <c r="P40" s="7">
        <v>4445000</v>
      </c>
      <c r="Q40" s="7">
        <v>-35000</v>
      </c>
      <c r="R40" s="7">
        <v>-88000</v>
      </c>
      <c r="S40" s="7">
        <v>0</v>
      </c>
      <c r="T40" s="7">
        <v>391000</v>
      </c>
      <c r="U40" s="7">
        <v>0</v>
      </c>
      <c r="V40" s="7">
        <v>37000</v>
      </c>
      <c r="W40" s="7">
        <v>-8000</v>
      </c>
      <c r="X40" s="7">
        <v>4742000</v>
      </c>
      <c r="Y40" s="7">
        <v>57000</v>
      </c>
    </row>
    <row r="41" spans="1:25" ht="14" x14ac:dyDescent="0.25">
      <c r="A41" s="2"/>
      <c r="B41" s="46" t="s">
        <v>781</v>
      </c>
      <c r="C41" s="46" t="s">
        <v>784</v>
      </c>
      <c r="D41" s="13" t="s">
        <v>824</v>
      </c>
      <c r="E41" s="18" t="s">
        <v>70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 ht="14" x14ac:dyDescent="0.25">
      <c r="A42" s="2"/>
      <c r="B42" s="47"/>
      <c r="C42" s="47"/>
      <c r="D42" s="13" t="s">
        <v>821</v>
      </c>
      <c r="E42" s="18" t="s">
        <v>71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 ht="14" x14ac:dyDescent="0.25">
      <c r="A43" s="2"/>
      <c r="B43" s="47"/>
      <c r="C43" s="47"/>
      <c r="D43" s="13" t="s">
        <v>826</v>
      </c>
      <c r="E43" s="18" t="s">
        <v>72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4" spans="1:25" ht="14" x14ac:dyDescent="0.25">
      <c r="A44" s="2"/>
      <c r="B44" s="47"/>
      <c r="C44" s="47"/>
      <c r="D44" s="13" t="s">
        <v>1070</v>
      </c>
      <c r="E44" s="18" t="s">
        <v>74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5" spans="1:25" ht="14" x14ac:dyDescent="0.25">
      <c r="A45" s="2"/>
      <c r="B45" s="47"/>
      <c r="C45" s="47"/>
      <c r="D45" s="13" t="s">
        <v>822</v>
      </c>
      <c r="E45" s="18" t="s">
        <v>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6" spans="1:25" ht="14" x14ac:dyDescent="0.25">
      <c r="A46" s="2"/>
      <c r="B46" s="47"/>
      <c r="C46" s="48"/>
      <c r="D46" s="13" t="s">
        <v>1123</v>
      </c>
      <c r="E46" s="18" t="s">
        <v>76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</row>
    <row r="47" spans="1:25" ht="14" x14ac:dyDescent="0.25">
      <c r="A47" s="2"/>
      <c r="B47" s="47"/>
      <c r="C47" s="48" t="s">
        <v>796</v>
      </c>
      <c r="D47" s="48"/>
      <c r="E47" s="18" t="s">
        <v>77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-4000</v>
      </c>
      <c r="Q47" s="7">
        <v>0</v>
      </c>
      <c r="R47" s="7">
        <v>0</v>
      </c>
      <c r="S47" s="7">
        <v>0</v>
      </c>
      <c r="T47" s="7">
        <v>4000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</row>
    <row r="48" spans="1:25" ht="14" x14ac:dyDescent="0.25">
      <c r="A48" s="2"/>
      <c r="B48" s="46"/>
      <c r="C48" s="46" t="s">
        <v>1205</v>
      </c>
      <c r="D48" s="46"/>
      <c r="E48" s="20" t="s">
        <v>78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-4000</v>
      </c>
      <c r="Q48" s="27">
        <v>0</v>
      </c>
      <c r="R48" s="27">
        <v>0</v>
      </c>
      <c r="S48" s="27">
        <v>0</v>
      </c>
      <c r="T48" s="27">
        <v>4000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F00-000000000000}">
          <x14:formula1>
            <xm:f>'@lists'!$A$49:$B$49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AI48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35" width="21.54296875" customWidth="1"/>
  </cols>
  <sheetData>
    <row r="1" spans="1:35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4" x14ac:dyDescent="0.25">
      <c r="A8" s="50" t="s">
        <v>1053</v>
      </c>
      <c r="B8" s="50"/>
      <c r="C8" s="17" t="str">
        <f>B11</f>
        <v>660-55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4" x14ac:dyDescent="0.25">
      <c r="A9" s="1" t="s">
        <v>225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25">
      <c r="A10" s="2"/>
      <c r="B10" s="51" t="s">
        <v>226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4" x14ac:dyDescent="0.25">
      <c r="A11" s="2"/>
      <c r="B11" s="10" t="s">
        <v>225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4" x14ac:dyDescent="0.25">
      <c r="A12" s="2"/>
      <c r="B12" s="2"/>
      <c r="C12" s="2"/>
      <c r="D12" s="2"/>
      <c r="E12" s="2"/>
      <c r="F12" s="60" t="s">
        <v>1062</v>
      </c>
      <c r="G12" s="59"/>
      <c r="H12" s="59"/>
      <c r="I12" s="59"/>
      <c r="J12" s="59"/>
      <c r="K12" s="59"/>
      <c r="L12" s="59"/>
      <c r="M12" s="59"/>
      <c r="N12" s="59"/>
      <c r="O12" s="60"/>
      <c r="P12" s="60" t="s">
        <v>1063</v>
      </c>
      <c r="Q12" s="59"/>
      <c r="R12" s="59"/>
      <c r="S12" s="59"/>
      <c r="T12" s="59"/>
      <c r="U12" s="59"/>
      <c r="V12" s="59"/>
      <c r="W12" s="59"/>
      <c r="X12" s="59"/>
      <c r="Y12" s="60"/>
      <c r="Z12" s="60" t="s">
        <v>1445</v>
      </c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5" ht="28" x14ac:dyDescent="0.25">
      <c r="A13" s="2"/>
      <c r="B13" s="2"/>
      <c r="C13" s="2"/>
      <c r="D13" s="2"/>
      <c r="E13" s="2"/>
      <c r="F13" s="21" t="s">
        <v>1405</v>
      </c>
      <c r="G13" s="21" t="s">
        <v>1390</v>
      </c>
      <c r="H13" s="21" t="s">
        <v>1396</v>
      </c>
      <c r="I13" s="21" t="s">
        <v>1033</v>
      </c>
      <c r="J13" s="21" t="s">
        <v>1190</v>
      </c>
      <c r="K13" s="21" t="s">
        <v>774</v>
      </c>
      <c r="L13" s="21" t="s">
        <v>713</v>
      </c>
      <c r="M13" s="21" t="s">
        <v>714</v>
      </c>
      <c r="N13" s="21" t="s">
        <v>1404</v>
      </c>
      <c r="O13" s="21" t="s">
        <v>1393</v>
      </c>
      <c r="P13" s="21" t="s">
        <v>1405</v>
      </c>
      <c r="Q13" s="21" t="s">
        <v>1390</v>
      </c>
      <c r="R13" s="21" t="s">
        <v>1396</v>
      </c>
      <c r="S13" s="21" t="s">
        <v>1033</v>
      </c>
      <c r="T13" s="21" t="s">
        <v>1190</v>
      </c>
      <c r="U13" s="21" t="s">
        <v>774</v>
      </c>
      <c r="V13" s="21" t="s">
        <v>713</v>
      </c>
      <c r="W13" s="21" t="s">
        <v>714</v>
      </c>
      <c r="X13" s="21" t="s">
        <v>1404</v>
      </c>
      <c r="Y13" s="21" t="s">
        <v>1393</v>
      </c>
      <c r="Z13" s="21" t="s">
        <v>1405</v>
      </c>
      <c r="AA13" s="21" t="s">
        <v>1390</v>
      </c>
      <c r="AB13" s="21" t="s">
        <v>1396</v>
      </c>
      <c r="AC13" s="21" t="s">
        <v>1033</v>
      </c>
      <c r="AD13" s="21" t="s">
        <v>1190</v>
      </c>
      <c r="AE13" s="21" t="s">
        <v>774</v>
      </c>
      <c r="AF13" s="21" t="s">
        <v>713</v>
      </c>
      <c r="AG13" s="21" t="s">
        <v>714</v>
      </c>
      <c r="AH13" s="21" t="s">
        <v>1404</v>
      </c>
      <c r="AI13" s="21" t="s">
        <v>1393</v>
      </c>
    </row>
    <row r="14" spans="1:35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84</v>
      </c>
      <c r="J14" s="18" t="s">
        <v>89</v>
      </c>
      <c r="K14" s="18" t="s">
        <v>90</v>
      </c>
      <c r="L14" s="18" t="s">
        <v>268</v>
      </c>
      <c r="M14" s="18" t="s">
        <v>269</v>
      </c>
      <c r="N14" s="18" t="s">
        <v>270</v>
      </c>
      <c r="O14" s="18" t="s">
        <v>33</v>
      </c>
      <c r="P14" s="18" t="s">
        <v>31</v>
      </c>
      <c r="Q14" s="18" t="s">
        <v>46</v>
      </c>
      <c r="R14" s="18" t="s">
        <v>73</v>
      </c>
      <c r="S14" s="18" t="s">
        <v>84</v>
      </c>
      <c r="T14" s="18" t="s">
        <v>89</v>
      </c>
      <c r="U14" s="18" t="s">
        <v>90</v>
      </c>
      <c r="V14" s="18" t="s">
        <v>268</v>
      </c>
      <c r="W14" s="18" t="s">
        <v>269</v>
      </c>
      <c r="X14" s="18" t="s">
        <v>270</v>
      </c>
      <c r="Y14" s="18" t="s">
        <v>33</v>
      </c>
      <c r="Z14" s="18" t="s">
        <v>31</v>
      </c>
      <c r="AA14" s="18" t="s">
        <v>46</v>
      </c>
      <c r="AB14" s="18" t="s">
        <v>73</v>
      </c>
      <c r="AC14" s="18" t="s">
        <v>84</v>
      </c>
      <c r="AD14" s="18" t="s">
        <v>89</v>
      </c>
      <c r="AE14" s="18" t="s">
        <v>90</v>
      </c>
      <c r="AF14" s="18" t="s">
        <v>268</v>
      </c>
      <c r="AG14" s="18" t="s">
        <v>269</v>
      </c>
      <c r="AH14" s="18" t="s">
        <v>270</v>
      </c>
      <c r="AI14" s="18" t="s">
        <v>33</v>
      </c>
    </row>
    <row r="15" spans="1:35" ht="14" x14ac:dyDescent="0.25">
      <c r="A15" s="2"/>
      <c r="B15" s="46" t="s">
        <v>1093</v>
      </c>
      <c r="C15" s="46" t="s">
        <v>552</v>
      </c>
      <c r="D15" s="13" t="s">
        <v>1441</v>
      </c>
      <c r="E15" s="18" t="s">
        <v>31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</row>
    <row r="16" spans="1:35" ht="14" x14ac:dyDescent="0.25">
      <c r="A16" s="2"/>
      <c r="B16" s="47"/>
      <c r="C16" s="47"/>
      <c r="D16" s="13" t="s">
        <v>1440</v>
      </c>
      <c r="E16" s="18" t="s">
        <v>46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</row>
    <row r="17" spans="1:35" ht="14" x14ac:dyDescent="0.25">
      <c r="A17" s="2"/>
      <c r="B17" s="47"/>
      <c r="C17" s="47"/>
      <c r="D17" s="13" t="s">
        <v>1438</v>
      </c>
      <c r="E17" s="18" t="s">
        <v>73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</row>
    <row r="18" spans="1:35" ht="14" x14ac:dyDescent="0.25">
      <c r="A18" s="2"/>
      <c r="B18" s="47"/>
      <c r="C18" s="47"/>
      <c r="D18" s="13" t="s">
        <v>1439</v>
      </c>
      <c r="E18" s="18" t="s">
        <v>84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</row>
    <row r="19" spans="1:35" ht="14" x14ac:dyDescent="0.25">
      <c r="A19" s="2"/>
      <c r="B19" s="47"/>
      <c r="C19" s="47"/>
      <c r="D19" s="13" t="s">
        <v>949</v>
      </c>
      <c r="E19" s="18" t="s">
        <v>89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</row>
    <row r="20" spans="1:35" ht="14" x14ac:dyDescent="0.25">
      <c r="A20" s="2"/>
      <c r="B20" s="47"/>
      <c r="C20" s="47"/>
      <c r="D20" s="13" t="s">
        <v>1433</v>
      </c>
      <c r="E20" s="18" t="s">
        <v>90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</row>
    <row r="21" spans="1:35" ht="14" x14ac:dyDescent="0.25">
      <c r="A21" s="2"/>
      <c r="B21" s="47"/>
      <c r="C21" s="47"/>
      <c r="D21" s="13" t="s">
        <v>1434</v>
      </c>
      <c r="E21" s="18" t="s">
        <v>268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</row>
    <row r="22" spans="1:35" ht="14" x14ac:dyDescent="0.25">
      <c r="A22" s="2"/>
      <c r="B22" s="47"/>
      <c r="C22" s="47"/>
      <c r="D22" s="13" t="s">
        <v>1040</v>
      </c>
      <c r="E22" s="18" t="s">
        <v>269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</row>
    <row r="23" spans="1:35" ht="14" x14ac:dyDescent="0.25">
      <c r="A23" s="2"/>
      <c r="B23" s="47"/>
      <c r="C23" s="48"/>
      <c r="D23" s="13" t="s">
        <v>1152</v>
      </c>
      <c r="E23" s="18" t="s">
        <v>270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</row>
    <row r="24" spans="1:35" ht="14" x14ac:dyDescent="0.25">
      <c r="A24" s="2"/>
      <c r="B24" s="47"/>
      <c r="C24" s="46" t="s">
        <v>1075</v>
      </c>
      <c r="D24" s="13" t="s">
        <v>1441</v>
      </c>
      <c r="E24" s="18" t="s">
        <v>33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</row>
    <row r="25" spans="1:35" ht="14" x14ac:dyDescent="0.25">
      <c r="A25" s="2"/>
      <c r="B25" s="47"/>
      <c r="C25" s="47"/>
      <c r="D25" s="13" t="s">
        <v>1440</v>
      </c>
      <c r="E25" s="18" t="s">
        <v>35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</row>
    <row r="26" spans="1:35" ht="14" x14ac:dyDescent="0.25">
      <c r="A26" s="2"/>
      <c r="B26" s="47"/>
      <c r="C26" s="47"/>
      <c r="D26" s="13" t="s">
        <v>1438</v>
      </c>
      <c r="E26" s="18" t="s">
        <v>37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</row>
    <row r="27" spans="1:35" ht="14" x14ac:dyDescent="0.25">
      <c r="A27" s="2"/>
      <c r="B27" s="47"/>
      <c r="C27" s="47"/>
      <c r="D27" s="13" t="s">
        <v>1439</v>
      </c>
      <c r="E27" s="18" t="s">
        <v>39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</row>
    <row r="28" spans="1:35" ht="14" x14ac:dyDescent="0.25">
      <c r="A28" s="2"/>
      <c r="B28" s="47"/>
      <c r="C28" s="47"/>
      <c r="D28" s="13" t="s">
        <v>949</v>
      </c>
      <c r="E28" s="18" t="s">
        <v>40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</row>
    <row r="29" spans="1:35" ht="14" x14ac:dyDescent="0.25">
      <c r="A29" s="2"/>
      <c r="B29" s="47"/>
      <c r="C29" s="47"/>
      <c r="D29" s="13" t="s">
        <v>1433</v>
      </c>
      <c r="E29" s="18" t="s">
        <v>41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</row>
    <row r="30" spans="1:35" ht="14" x14ac:dyDescent="0.25">
      <c r="A30" s="2"/>
      <c r="B30" s="47"/>
      <c r="C30" s="47"/>
      <c r="D30" s="13" t="s">
        <v>1434</v>
      </c>
      <c r="E30" s="18" t="s">
        <v>42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</row>
    <row r="31" spans="1:35" ht="14" x14ac:dyDescent="0.25">
      <c r="A31" s="2"/>
      <c r="B31" s="47"/>
      <c r="C31" s="47"/>
      <c r="D31" s="13" t="s">
        <v>1040</v>
      </c>
      <c r="E31" s="18" t="s">
        <v>43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</row>
    <row r="32" spans="1:35" ht="14" x14ac:dyDescent="0.25">
      <c r="A32" s="2"/>
      <c r="B32" s="47"/>
      <c r="C32" s="48"/>
      <c r="D32" s="13" t="s">
        <v>1153</v>
      </c>
      <c r="E32" s="18" t="s">
        <v>44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</row>
    <row r="33" spans="1:35" ht="14" x14ac:dyDescent="0.25">
      <c r="A33" s="2"/>
      <c r="B33" s="47"/>
      <c r="C33" s="46" t="s">
        <v>1097</v>
      </c>
      <c r="D33" s="13" t="s">
        <v>824</v>
      </c>
      <c r="E33" s="18" t="s">
        <v>45</v>
      </c>
      <c r="F33" s="7">
        <v>161000</v>
      </c>
      <c r="G33" s="7">
        <v>79000</v>
      </c>
      <c r="H33" s="7">
        <v>0</v>
      </c>
      <c r="I33" s="7">
        <v>0</v>
      </c>
      <c r="J33" s="7">
        <v>20000</v>
      </c>
      <c r="K33" s="7">
        <v>0</v>
      </c>
      <c r="L33" s="7">
        <v>2000</v>
      </c>
      <c r="M33" s="7">
        <v>0</v>
      </c>
      <c r="N33" s="7">
        <v>262000</v>
      </c>
      <c r="O33" s="7">
        <v>64000</v>
      </c>
      <c r="P33" s="7">
        <v>158000</v>
      </c>
      <c r="Q33" s="7">
        <v>75000</v>
      </c>
      <c r="R33" s="7">
        <v>0</v>
      </c>
      <c r="S33" s="7">
        <v>0</v>
      </c>
      <c r="T33" s="7">
        <v>-17000</v>
      </c>
      <c r="U33" s="7">
        <v>0</v>
      </c>
      <c r="V33" s="7">
        <v>43000</v>
      </c>
      <c r="W33" s="7">
        <v>-61000</v>
      </c>
      <c r="X33" s="7">
        <v>198000</v>
      </c>
      <c r="Y33" s="7">
        <v>114000</v>
      </c>
      <c r="Z33" s="7">
        <v>158000</v>
      </c>
      <c r="AA33" s="7">
        <v>38000</v>
      </c>
      <c r="AB33" s="7">
        <v>0</v>
      </c>
      <c r="AC33" s="7">
        <v>0</v>
      </c>
      <c r="AD33" s="7">
        <v>13000</v>
      </c>
      <c r="AE33" s="7">
        <v>0</v>
      </c>
      <c r="AF33" s="7">
        <v>39000</v>
      </c>
      <c r="AG33" s="7">
        <v>-87000</v>
      </c>
      <c r="AH33" s="7">
        <v>161000</v>
      </c>
      <c r="AI33" s="7">
        <v>78000</v>
      </c>
    </row>
    <row r="34" spans="1:35" ht="14" x14ac:dyDescent="0.25">
      <c r="A34" s="2"/>
      <c r="B34" s="47"/>
      <c r="C34" s="47"/>
      <c r="D34" s="13" t="s">
        <v>821</v>
      </c>
      <c r="E34" s="18" t="s">
        <v>47</v>
      </c>
      <c r="F34" s="7">
        <v>3110000</v>
      </c>
      <c r="G34" s="7">
        <v>5326000</v>
      </c>
      <c r="H34" s="7">
        <v>-171000</v>
      </c>
      <c r="I34" s="7">
        <v>0</v>
      </c>
      <c r="J34" s="7">
        <v>-3585000</v>
      </c>
      <c r="K34" s="7">
        <v>0</v>
      </c>
      <c r="L34" s="7">
        <v>4000</v>
      </c>
      <c r="M34" s="7">
        <v>-9000</v>
      </c>
      <c r="N34" s="7">
        <v>4675000</v>
      </c>
      <c r="O34" s="7">
        <v>3921000</v>
      </c>
      <c r="P34" s="7">
        <v>827000</v>
      </c>
      <c r="Q34" s="7">
        <v>4224000</v>
      </c>
      <c r="R34" s="7">
        <v>-219000</v>
      </c>
      <c r="S34" s="7">
        <v>0</v>
      </c>
      <c r="T34" s="7">
        <v>-281000</v>
      </c>
      <c r="U34" s="7">
        <v>0</v>
      </c>
      <c r="V34" s="7">
        <v>-6000</v>
      </c>
      <c r="W34" s="7">
        <v>-1000</v>
      </c>
      <c r="X34" s="7">
        <v>4544000</v>
      </c>
      <c r="Y34" s="7">
        <v>4578000</v>
      </c>
      <c r="Z34" s="7">
        <v>827000</v>
      </c>
      <c r="AA34" s="7">
        <v>2588000</v>
      </c>
      <c r="AB34" s="7">
        <v>-173000</v>
      </c>
      <c r="AC34" s="7">
        <v>0</v>
      </c>
      <c r="AD34" s="7">
        <v>-125000</v>
      </c>
      <c r="AE34" s="7">
        <v>0</v>
      </c>
      <c r="AF34" s="7">
        <v>-5000</v>
      </c>
      <c r="AG34" s="7">
        <v>-2000</v>
      </c>
      <c r="AH34" s="7">
        <v>3110000</v>
      </c>
      <c r="AI34" s="7">
        <v>2957000</v>
      </c>
    </row>
    <row r="35" spans="1:35" ht="14" x14ac:dyDescent="0.25">
      <c r="A35" s="2"/>
      <c r="B35" s="47"/>
      <c r="C35" s="47"/>
      <c r="D35" s="13" t="s">
        <v>826</v>
      </c>
      <c r="E35" s="18" t="s">
        <v>63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</row>
    <row r="36" spans="1:35" ht="14" x14ac:dyDescent="0.25">
      <c r="A36" s="2"/>
      <c r="B36" s="47"/>
      <c r="C36" s="47"/>
      <c r="D36" s="13" t="s">
        <v>1070</v>
      </c>
      <c r="E36" s="18" t="s">
        <v>65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</row>
    <row r="37" spans="1:35" ht="14" x14ac:dyDescent="0.25">
      <c r="A37" s="2"/>
      <c r="B37" s="47"/>
      <c r="C37" s="47"/>
      <c r="D37" s="13" t="s">
        <v>822</v>
      </c>
      <c r="E37" s="18" t="s">
        <v>66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</row>
    <row r="38" spans="1:35" ht="28" x14ac:dyDescent="0.25">
      <c r="A38" s="2"/>
      <c r="B38" s="47"/>
      <c r="C38" s="48"/>
      <c r="D38" s="13" t="s">
        <v>1159</v>
      </c>
      <c r="E38" s="18" t="s">
        <v>67</v>
      </c>
      <c r="F38" s="7">
        <v>3271000</v>
      </c>
      <c r="G38" s="7">
        <v>5405000</v>
      </c>
      <c r="H38" s="7">
        <v>-171000</v>
      </c>
      <c r="I38" s="7">
        <v>0</v>
      </c>
      <c r="J38" s="7">
        <v>-3565000</v>
      </c>
      <c r="K38" s="7">
        <v>0</v>
      </c>
      <c r="L38" s="7">
        <v>6000</v>
      </c>
      <c r="M38" s="7">
        <v>-9000</v>
      </c>
      <c r="N38" s="7">
        <v>4937000</v>
      </c>
      <c r="O38" s="7">
        <v>3985000</v>
      </c>
      <c r="P38" s="7">
        <v>985000</v>
      </c>
      <c r="Q38" s="7">
        <v>4299000</v>
      </c>
      <c r="R38" s="7">
        <v>-219000</v>
      </c>
      <c r="S38" s="7">
        <v>0</v>
      </c>
      <c r="T38" s="7">
        <v>-298000</v>
      </c>
      <c r="U38" s="7">
        <v>0</v>
      </c>
      <c r="V38" s="7">
        <v>37000</v>
      </c>
      <c r="W38" s="7">
        <v>-62000</v>
      </c>
      <c r="X38" s="7">
        <v>4742000</v>
      </c>
      <c r="Y38" s="7">
        <v>4692000</v>
      </c>
      <c r="Z38" s="7">
        <v>985000</v>
      </c>
      <c r="AA38" s="7">
        <v>2626000</v>
      </c>
      <c r="AB38" s="7">
        <v>-173000</v>
      </c>
      <c r="AC38" s="7">
        <v>0</v>
      </c>
      <c r="AD38" s="7">
        <v>-112000</v>
      </c>
      <c r="AE38" s="7">
        <v>0</v>
      </c>
      <c r="AF38" s="7">
        <v>34000</v>
      </c>
      <c r="AG38" s="7">
        <v>-89000</v>
      </c>
      <c r="AH38" s="7">
        <v>3271000</v>
      </c>
      <c r="AI38" s="7">
        <v>3035000</v>
      </c>
    </row>
    <row r="39" spans="1:35" ht="14" x14ac:dyDescent="0.25">
      <c r="A39" s="2"/>
      <c r="B39" s="47"/>
      <c r="C39" s="48" t="s">
        <v>1110</v>
      </c>
      <c r="D39" s="48"/>
      <c r="E39" s="18" t="s">
        <v>68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</row>
    <row r="40" spans="1:35" ht="14" x14ac:dyDescent="0.25">
      <c r="A40" s="2"/>
      <c r="B40" s="48"/>
      <c r="C40" s="48" t="s">
        <v>1209</v>
      </c>
      <c r="D40" s="48"/>
      <c r="E40" s="18" t="s">
        <v>69</v>
      </c>
      <c r="F40" s="7">
        <v>3271000</v>
      </c>
      <c r="G40" s="7">
        <v>5405000</v>
      </c>
      <c r="H40" s="7">
        <v>-171000</v>
      </c>
      <c r="I40" s="7">
        <v>0</v>
      </c>
      <c r="J40" s="7">
        <v>-3565000</v>
      </c>
      <c r="K40" s="7">
        <v>0</v>
      </c>
      <c r="L40" s="7">
        <v>6000</v>
      </c>
      <c r="M40" s="7">
        <v>-9000</v>
      </c>
      <c r="N40" s="7">
        <v>4937000</v>
      </c>
      <c r="O40" s="7">
        <v>3985000</v>
      </c>
      <c r="P40" s="7">
        <v>985000</v>
      </c>
      <c r="Q40" s="7">
        <v>4299000</v>
      </c>
      <c r="R40" s="7">
        <v>-219000</v>
      </c>
      <c r="S40" s="7">
        <v>0</v>
      </c>
      <c r="T40" s="7">
        <v>-298000</v>
      </c>
      <c r="U40" s="7">
        <v>0</v>
      </c>
      <c r="V40" s="7">
        <v>37000</v>
      </c>
      <c r="W40" s="7">
        <v>-62000</v>
      </c>
      <c r="X40" s="7">
        <v>4742000</v>
      </c>
      <c r="Y40" s="7">
        <v>4692000</v>
      </c>
      <c r="Z40" s="7">
        <v>985000</v>
      </c>
      <c r="AA40" s="7">
        <v>2626000</v>
      </c>
      <c r="AB40" s="7">
        <v>-173000</v>
      </c>
      <c r="AC40" s="7">
        <v>0</v>
      </c>
      <c r="AD40" s="7">
        <v>-112000</v>
      </c>
      <c r="AE40" s="7">
        <v>0</v>
      </c>
      <c r="AF40" s="7">
        <v>34000</v>
      </c>
      <c r="AG40" s="7">
        <v>-89000</v>
      </c>
      <c r="AH40" s="7">
        <v>3271000</v>
      </c>
      <c r="AI40" s="7">
        <v>3035000</v>
      </c>
    </row>
    <row r="41" spans="1:35" ht="14" x14ac:dyDescent="0.25">
      <c r="A41" s="2"/>
      <c r="B41" s="46" t="s">
        <v>781</v>
      </c>
      <c r="C41" s="46" t="s">
        <v>784</v>
      </c>
      <c r="D41" s="13" t="s">
        <v>824</v>
      </c>
      <c r="E41" s="18" t="s">
        <v>70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</row>
    <row r="42" spans="1:35" ht="14" x14ac:dyDescent="0.25">
      <c r="A42" s="2"/>
      <c r="B42" s="47"/>
      <c r="C42" s="47"/>
      <c r="D42" s="13" t="s">
        <v>821</v>
      </c>
      <c r="E42" s="18" t="s">
        <v>71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</row>
    <row r="43" spans="1:35" ht="14" x14ac:dyDescent="0.25">
      <c r="A43" s="2"/>
      <c r="B43" s="47"/>
      <c r="C43" s="47"/>
      <c r="D43" s="13" t="s">
        <v>826</v>
      </c>
      <c r="E43" s="18" t="s">
        <v>72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</row>
    <row r="44" spans="1:35" ht="14" x14ac:dyDescent="0.25">
      <c r="A44" s="2"/>
      <c r="B44" s="47"/>
      <c r="C44" s="47"/>
      <c r="D44" s="13" t="s">
        <v>1070</v>
      </c>
      <c r="E44" s="18" t="s">
        <v>74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</row>
    <row r="45" spans="1:35" ht="14" x14ac:dyDescent="0.25">
      <c r="A45" s="2"/>
      <c r="B45" s="47"/>
      <c r="C45" s="47"/>
      <c r="D45" s="13" t="s">
        <v>822</v>
      </c>
      <c r="E45" s="18" t="s">
        <v>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</row>
    <row r="46" spans="1:35" ht="14" x14ac:dyDescent="0.25">
      <c r="A46" s="2"/>
      <c r="B46" s="47"/>
      <c r="C46" s="48"/>
      <c r="D46" s="13" t="s">
        <v>1123</v>
      </c>
      <c r="E46" s="18" t="s">
        <v>76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</row>
    <row r="47" spans="1:35" ht="14" x14ac:dyDescent="0.25">
      <c r="A47" s="2"/>
      <c r="B47" s="47"/>
      <c r="C47" s="48" t="s">
        <v>796</v>
      </c>
      <c r="D47" s="48"/>
      <c r="E47" s="18" t="s">
        <v>77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-10000</v>
      </c>
      <c r="Q47" s="7">
        <v>0</v>
      </c>
      <c r="R47" s="7">
        <v>0</v>
      </c>
      <c r="S47" s="7">
        <v>0</v>
      </c>
      <c r="T47" s="7">
        <v>10000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-10000</v>
      </c>
      <c r="AA47" s="7">
        <v>0</v>
      </c>
      <c r="AB47" s="7">
        <v>0</v>
      </c>
      <c r="AC47" s="7">
        <v>0</v>
      </c>
      <c r="AD47" s="7">
        <v>10000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</row>
    <row r="48" spans="1:35" ht="14" x14ac:dyDescent="0.25">
      <c r="A48" s="2"/>
      <c r="B48" s="46"/>
      <c r="C48" s="46" t="s">
        <v>1205</v>
      </c>
      <c r="D48" s="46"/>
      <c r="E48" s="20" t="s">
        <v>78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-10000</v>
      </c>
      <c r="Q48" s="27">
        <v>0</v>
      </c>
      <c r="R48" s="27">
        <v>0</v>
      </c>
      <c r="S48" s="27">
        <v>0</v>
      </c>
      <c r="T48" s="27">
        <v>10000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-10000</v>
      </c>
      <c r="AA48" s="27">
        <v>0</v>
      </c>
      <c r="AB48" s="27">
        <v>0</v>
      </c>
      <c r="AC48" s="27">
        <v>0</v>
      </c>
      <c r="AD48" s="27">
        <v>10000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000-000000000000}">
          <x14:formula1>
            <xm:f>'@lists'!$A$50:$B$50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I21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94" customWidth="1"/>
    <col min="4" max="4" width="8" customWidth="1"/>
    <col min="5" max="7" width="21.54296875" customWidth="1"/>
    <col min="8" max="9" width="13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660-56</v>
      </c>
      <c r="D8" s="2"/>
      <c r="E8" s="2"/>
      <c r="F8" s="2"/>
      <c r="G8" s="2"/>
      <c r="H8" s="2"/>
      <c r="I8" s="2"/>
    </row>
    <row r="9" spans="1:9" ht="14" x14ac:dyDescent="0.25">
      <c r="A9" s="1" t="s">
        <v>228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229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228</v>
      </c>
      <c r="C11" s="2"/>
      <c r="D11" s="2"/>
      <c r="E11" s="2"/>
      <c r="F11" s="2"/>
      <c r="G11" s="2"/>
      <c r="H11" s="2"/>
      <c r="I11" s="2"/>
    </row>
    <row r="12" spans="1:9" ht="14" x14ac:dyDescent="0.25">
      <c r="A12" s="2"/>
      <c r="B12" s="2"/>
      <c r="C12" s="2"/>
      <c r="D12" s="2"/>
      <c r="E12" s="21" t="s">
        <v>1457</v>
      </c>
      <c r="F12" s="21" t="s">
        <v>1354</v>
      </c>
      <c r="G12" s="21" t="s">
        <v>1445</v>
      </c>
      <c r="H12" s="2"/>
      <c r="I12" s="2"/>
    </row>
    <row r="13" spans="1:9" ht="14" x14ac:dyDescent="0.25">
      <c r="A13" s="2"/>
      <c r="B13" s="2"/>
      <c r="C13" s="2"/>
      <c r="D13" s="2"/>
      <c r="E13" s="21" t="s">
        <v>878</v>
      </c>
      <c r="F13" s="21" t="s">
        <v>878</v>
      </c>
      <c r="G13" s="21" t="s">
        <v>878</v>
      </c>
      <c r="H13" s="2"/>
      <c r="I13" s="2"/>
    </row>
    <row r="14" spans="1:9" ht="14" x14ac:dyDescent="0.25">
      <c r="A14" s="2"/>
      <c r="B14" s="2"/>
      <c r="C14" s="2"/>
      <c r="D14" s="2"/>
      <c r="E14" s="18" t="s">
        <v>31</v>
      </c>
      <c r="F14" s="18" t="s">
        <v>31</v>
      </c>
      <c r="G14" s="18" t="s">
        <v>31</v>
      </c>
      <c r="H14" s="2"/>
      <c r="I14" s="2"/>
    </row>
    <row r="15" spans="1:9" ht="28" x14ac:dyDescent="0.25">
      <c r="A15" s="2"/>
      <c r="B15" s="46" t="s">
        <v>848</v>
      </c>
      <c r="C15" s="13" t="s">
        <v>1268</v>
      </c>
      <c r="D15" s="18" t="s">
        <v>31</v>
      </c>
      <c r="E15" s="7"/>
      <c r="F15" s="7"/>
      <c r="G15" s="7"/>
      <c r="H15" s="2"/>
      <c r="I15" s="2"/>
    </row>
    <row r="16" spans="1:9" ht="14" x14ac:dyDescent="0.25">
      <c r="A16" s="2"/>
      <c r="B16" s="47"/>
      <c r="C16" s="13" t="s">
        <v>1014</v>
      </c>
      <c r="D16" s="18" t="s">
        <v>46</v>
      </c>
      <c r="E16" s="7"/>
      <c r="F16" s="7"/>
      <c r="G16" s="7"/>
      <c r="H16" s="2"/>
      <c r="I16" s="2"/>
    </row>
    <row r="17" spans="1:9" ht="14" x14ac:dyDescent="0.25">
      <c r="A17" s="2"/>
      <c r="B17" s="48"/>
      <c r="C17" s="13" t="s">
        <v>1174</v>
      </c>
      <c r="D17" s="18" t="s">
        <v>73</v>
      </c>
      <c r="E17" s="7"/>
      <c r="F17" s="7"/>
      <c r="G17" s="7"/>
      <c r="H17" s="2"/>
      <c r="I17" s="2"/>
    </row>
    <row r="18" spans="1:9" ht="28" x14ac:dyDescent="0.25">
      <c r="A18" s="2"/>
      <c r="B18" s="46" t="s">
        <v>849</v>
      </c>
      <c r="C18" s="13" t="s">
        <v>1268</v>
      </c>
      <c r="D18" s="18" t="s">
        <v>84</v>
      </c>
      <c r="E18" s="7"/>
      <c r="F18" s="7"/>
      <c r="G18" s="7"/>
      <c r="H18" s="2"/>
      <c r="I18" s="2"/>
    </row>
    <row r="19" spans="1:9" ht="14" x14ac:dyDescent="0.25">
      <c r="A19" s="2"/>
      <c r="B19" s="47"/>
      <c r="C19" s="13" t="s">
        <v>1014</v>
      </c>
      <c r="D19" s="18" t="s">
        <v>89</v>
      </c>
      <c r="E19" s="7"/>
      <c r="F19" s="7"/>
      <c r="G19" s="7"/>
      <c r="H19" s="2"/>
      <c r="I19" s="2"/>
    </row>
    <row r="20" spans="1:9" ht="14" x14ac:dyDescent="0.25">
      <c r="A20" s="2"/>
      <c r="B20" s="48"/>
      <c r="C20" s="13" t="s">
        <v>1174</v>
      </c>
      <c r="D20" s="18" t="s">
        <v>90</v>
      </c>
      <c r="E20" s="7">
        <v>10221000</v>
      </c>
      <c r="F20" s="7">
        <v>8782000</v>
      </c>
      <c r="G20" s="7">
        <v>8412000</v>
      </c>
      <c r="H20" s="2"/>
      <c r="I20" s="2"/>
    </row>
    <row r="21" spans="1:9" ht="14" x14ac:dyDescent="0.25">
      <c r="A21" s="2"/>
      <c r="B21" s="46" t="s">
        <v>1253</v>
      </c>
      <c r="C21" s="46"/>
      <c r="D21" s="20" t="s">
        <v>268</v>
      </c>
      <c r="E21" s="27">
        <v>10221000</v>
      </c>
      <c r="F21" s="27">
        <v>8782000</v>
      </c>
      <c r="G21" s="27">
        <v>8412000</v>
      </c>
      <c r="H21" s="2"/>
      <c r="I21" s="2"/>
    </row>
  </sheetData>
  <mergeCells count="11">
    <mergeCell ref="A1:C1"/>
    <mergeCell ref="A2:C2"/>
    <mergeCell ref="A4:B4"/>
    <mergeCell ref="D4:E4"/>
    <mergeCell ref="A5:B5"/>
    <mergeCell ref="B21:C21"/>
    <mergeCell ref="A6:B6"/>
    <mergeCell ref="A8:B8"/>
    <mergeCell ref="B10:I10"/>
    <mergeCell ref="B15:B17"/>
    <mergeCell ref="B18:B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100-000000000000}">
          <x14:formula1>
            <xm:f>'@lists'!$A$51:$B$51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P29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9.7265625" customWidth="1"/>
    <col min="4" max="4" width="8" customWidth="1"/>
    <col min="5" max="16" width="21.54296875" customWidth="1"/>
  </cols>
  <sheetData>
    <row r="1" spans="1:16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4" x14ac:dyDescent="0.25">
      <c r="A8" s="50" t="s">
        <v>1053</v>
      </c>
      <c r="B8" s="50"/>
      <c r="C8" s="17" t="str">
        <f>B11</f>
        <v>660-4A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" x14ac:dyDescent="0.25">
      <c r="A9" s="1" t="s">
        <v>203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51" t="s">
        <v>204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</row>
    <row r="11" spans="1:16" ht="14" x14ac:dyDescent="0.25">
      <c r="A11" s="2"/>
      <c r="B11" s="10" t="s">
        <v>203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4" x14ac:dyDescent="0.25">
      <c r="A12" s="2"/>
      <c r="B12" s="2"/>
      <c r="C12" s="2"/>
      <c r="D12" s="2"/>
      <c r="E12" s="60" t="s">
        <v>1457</v>
      </c>
      <c r="F12" s="59"/>
      <c r="G12" s="59"/>
      <c r="H12" s="60"/>
      <c r="I12" s="60" t="s">
        <v>1354</v>
      </c>
      <c r="J12" s="59"/>
      <c r="K12" s="59"/>
      <c r="L12" s="60"/>
      <c r="M12" s="60" t="s">
        <v>1445</v>
      </c>
      <c r="N12" s="59"/>
      <c r="O12" s="59"/>
      <c r="P12" s="60"/>
    </row>
    <row r="13" spans="1:16" ht="14" x14ac:dyDescent="0.25">
      <c r="A13" s="2"/>
      <c r="B13" s="2"/>
      <c r="C13" s="2"/>
      <c r="D13" s="2"/>
      <c r="E13" s="60" t="s">
        <v>927</v>
      </c>
      <c r="F13" s="59"/>
      <c r="G13" s="59"/>
      <c r="H13" s="60"/>
      <c r="I13" s="60" t="s">
        <v>927</v>
      </c>
      <c r="J13" s="59"/>
      <c r="K13" s="59"/>
      <c r="L13" s="60"/>
      <c r="M13" s="60" t="s">
        <v>927</v>
      </c>
      <c r="N13" s="59"/>
      <c r="O13" s="59"/>
      <c r="P13" s="60"/>
    </row>
    <row r="14" spans="1:16" ht="14" x14ac:dyDescent="0.25">
      <c r="A14" s="2"/>
      <c r="B14" s="2"/>
      <c r="C14" s="2"/>
      <c r="D14" s="2"/>
      <c r="E14" s="21" t="s">
        <v>1047</v>
      </c>
      <c r="F14" s="21" t="s">
        <v>652</v>
      </c>
      <c r="G14" s="21" t="s">
        <v>1338</v>
      </c>
      <c r="H14" s="21" t="s">
        <v>1118</v>
      </c>
      <c r="I14" s="21" t="s">
        <v>1047</v>
      </c>
      <c r="J14" s="21" t="s">
        <v>652</v>
      </c>
      <c r="K14" s="21" t="s">
        <v>1338</v>
      </c>
      <c r="L14" s="21" t="s">
        <v>1118</v>
      </c>
      <c r="M14" s="21" t="s">
        <v>1047</v>
      </c>
      <c r="N14" s="21" t="s">
        <v>652</v>
      </c>
      <c r="O14" s="21" t="s">
        <v>1338</v>
      </c>
      <c r="P14" s="21" t="s">
        <v>1118</v>
      </c>
    </row>
    <row r="15" spans="1:16" ht="14" x14ac:dyDescent="0.25">
      <c r="A15" s="2"/>
      <c r="B15" s="2"/>
      <c r="C15" s="2"/>
      <c r="D15" s="2"/>
      <c r="E15" s="18" t="s">
        <v>31</v>
      </c>
      <c r="F15" s="18" t="s">
        <v>46</v>
      </c>
      <c r="G15" s="18" t="s">
        <v>73</v>
      </c>
      <c r="H15" s="18" t="s">
        <v>84</v>
      </c>
      <c r="I15" s="18" t="s">
        <v>31</v>
      </c>
      <c r="J15" s="18" t="s">
        <v>46</v>
      </c>
      <c r="K15" s="18" t="s">
        <v>73</v>
      </c>
      <c r="L15" s="18" t="s">
        <v>84</v>
      </c>
      <c r="M15" s="18" t="s">
        <v>31</v>
      </c>
      <c r="N15" s="18" t="s">
        <v>46</v>
      </c>
      <c r="O15" s="18" t="s">
        <v>73</v>
      </c>
      <c r="P15" s="18" t="s">
        <v>84</v>
      </c>
    </row>
    <row r="16" spans="1:16" ht="14" x14ac:dyDescent="0.25">
      <c r="A16" s="2"/>
      <c r="B16" s="46" t="s">
        <v>1453</v>
      </c>
      <c r="C16" s="13" t="s">
        <v>899</v>
      </c>
      <c r="D16" s="18" t="s">
        <v>31</v>
      </c>
      <c r="E16" s="7">
        <v>1211000</v>
      </c>
      <c r="F16" s="7">
        <v>229000</v>
      </c>
      <c r="G16" s="7">
        <v>151000</v>
      </c>
      <c r="H16" s="7">
        <v>1591000</v>
      </c>
      <c r="I16" s="7">
        <v>1184000</v>
      </c>
      <c r="J16" s="7">
        <v>275000</v>
      </c>
      <c r="K16" s="7">
        <v>106000</v>
      </c>
      <c r="L16" s="7">
        <v>1565000</v>
      </c>
      <c r="M16" s="7">
        <v>1184000</v>
      </c>
      <c r="N16" s="7">
        <v>275000</v>
      </c>
      <c r="O16" s="7">
        <v>106000</v>
      </c>
      <c r="P16" s="7">
        <v>1565000</v>
      </c>
    </row>
    <row r="17" spans="1:16" ht="14" x14ac:dyDescent="0.25">
      <c r="A17" s="2"/>
      <c r="B17" s="47"/>
      <c r="C17" s="13" t="s">
        <v>596</v>
      </c>
      <c r="D17" s="18" t="s">
        <v>46</v>
      </c>
      <c r="E17" s="7">
        <v>1233000</v>
      </c>
      <c r="F17" s="7">
        <v>124000</v>
      </c>
      <c r="G17" s="7">
        <v>227000</v>
      </c>
      <c r="H17" s="7">
        <v>1584000</v>
      </c>
      <c r="I17" s="7">
        <v>866000</v>
      </c>
      <c r="J17" s="7">
        <v>91000</v>
      </c>
      <c r="K17" s="7">
        <v>166000</v>
      </c>
      <c r="L17" s="7">
        <v>1123000</v>
      </c>
      <c r="M17" s="7">
        <v>1080000</v>
      </c>
      <c r="N17" s="7">
        <v>118000</v>
      </c>
      <c r="O17" s="7">
        <v>272000</v>
      </c>
      <c r="P17" s="7">
        <v>1470000</v>
      </c>
    </row>
    <row r="18" spans="1:16" ht="14" x14ac:dyDescent="0.25">
      <c r="A18" s="2"/>
      <c r="B18" s="47"/>
      <c r="C18" s="13" t="s">
        <v>593</v>
      </c>
      <c r="D18" s="18" t="s">
        <v>73</v>
      </c>
      <c r="E18" s="7">
        <v>-81000</v>
      </c>
      <c r="F18" s="7">
        <v>-77000</v>
      </c>
      <c r="G18" s="7">
        <v>-35000</v>
      </c>
      <c r="H18" s="7">
        <v>-193000</v>
      </c>
      <c r="I18" s="7">
        <v>-399000</v>
      </c>
      <c r="J18" s="7">
        <v>-79000</v>
      </c>
      <c r="K18" s="7">
        <v>-15000</v>
      </c>
      <c r="L18" s="7">
        <v>-493000</v>
      </c>
      <c r="M18" s="7">
        <v>-442000</v>
      </c>
      <c r="N18" s="7">
        <v>-99000</v>
      </c>
      <c r="O18" s="7">
        <v>-20000</v>
      </c>
      <c r="P18" s="7">
        <v>-561000</v>
      </c>
    </row>
    <row r="19" spans="1:16" ht="14" x14ac:dyDescent="0.25">
      <c r="A19" s="2"/>
      <c r="B19" s="47"/>
      <c r="C19" s="13" t="s">
        <v>594</v>
      </c>
      <c r="D19" s="18" t="s">
        <v>84</v>
      </c>
      <c r="E19" s="7">
        <v>-126000</v>
      </c>
      <c r="F19" s="7">
        <v>-1000</v>
      </c>
      <c r="G19" s="7">
        <v>-124000</v>
      </c>
      <c r="H19" s="7">
        <v>-251000</v>
      </c>
      <c r="I19" s="7">
        <v>-120000</v>
      </c>
      <c r="J19" s="7">
        <v>-10000</v>
      </c>
      <c r="K19" s="7">
        <v>-118000</v>
      </c>
      <c r="L19" s="7">
        <v>-248000</v>
      </c>
      <c r="M19" s="7">
        <v>-181000</v>
      </c>
      <c r="N19" s="7">
        <v>-10000</v>
      </c>
      <c r="O19" s="7">
        <v>-168000</v>
      </c>
      <c r="P19" s="7">
        <v>-359000</v>
      </c>
    </row>
    <row r="20" spans="1:16" ht="14" x14ac:dyDescent="0.25">
      <c r="A20" s="2"/>
      <c r="B20" s="47"/>
      <c r="C20" s="13" t="s">
        <v>595</v>
      </c>
      <c r="D20" s="18" t="s">
        <v>89</v>
      </c>
      <c r="E20" s="7">
        <v>-453000</v>
      </c>
      <c r="F20" s="7">
        <v>-32000</v>
      </c>
      <c r="G20" s="7">
        <v>-36000</v>
      </c>
      <c r="H20" s="7">
        <v>-521000</v>
      </c>
      <c r="I20" s="7">
        <v>-363000</v>
      </c>
      <c r="J20" s="7">
        <v>-44000</v>
      </c>
      <c r="K20" s="7">
        <v>-29000</v>
      </c>
      <c r="L20" s="7">
        <v>-436000</v>
      </c>
      <c r="M20" s="7">
        <v>-442000</v>
      </c>
      <c r="N20" s="7">
        <v>-55000</v>
      </c>
      <c r="O20" s="7">
        <v>-39000</v>
      </c>
      <c r="P20" s="7">
        <v>-536000</v>
      </c>
    </row>
    <row r="21" spans="1:16" ht="14" x14ac:dyDescent="0.25">
      <c r="A21" s="2"/>
      <c r="B21" s="47"/>
      <c r="C21" s="13" t="s">
        <v>561</v>
      </c>
      <c r="D21" s="18" t="s">
        <v>90</v>
      </c>
      <c r="E21" s="7">
        <v>-1000</v>
      </c>
      <c r="F21" s="7">
        <v>0</v>
      </c>
      <c r="G21" s="7">
        <v>0</v>
      </c>
      <c r="H21" s="7">
        <v>-1000</v>
      </c>
      <c r="I21" s="7">
        <v>12000</v>
      </c>
      <c r="J21" s="7">
        <v>0</v>
      </c>
      <c r="K21" s="7">
        <v>0</v>
      </c>
      <c r="L21" s="7">
        <v>12000</v>
      </c>
      <c r="M21" s="7">
        <v>12000</v>
      </c>
      <c r="N21" s="7">
        <v>0</v>
      </c>
      <c r="O21" s="7">
        <v>0</v>
      </c>
      <c r="P21" s="7">
        <v>12000</v>
      </c>
    </row>
    <row r="22" spans="1:16" ht="14" x14ac:dyDescent="0.25">
      <c r="A22" s="2"/>
      <c r="B22" s="48"/>
      <c r="C22" s="13" t="s">
        <v>917</v>
      </c>
      <c r="D22" s="18" t="s">
        <v>268</v>
      </c>
      <c r="E22" s="7">
        <v>1783000</v>
      </c>
      <c r="F22" s="7">
        <v>243000</v>
      </c>
      <c r="G22" s="7">
        <v>183000</v>
      </c>
      <c r="H22" s="7">
        <v>2209000</v>
      </c>
      <c r="I22" s="7">
        <v>1180000</v>
      </c>
      <c r="J22" s="7">
        <v>233000</v>
      </c>
      <c r="K22" s="7">
        <v>110000</v>
      </c>
      <c r="L22" s="7">
        <v>1523000</v>
      </c>
      <c r="M22" s="7">
        <v>1211000</v>
      </c>
      <c r="N22" s="7">
        <v>229000</v>
      </c>
      <c r="O22" s="7">
        <v>151000</v>
      </c>
      <c r="P22" s="7">
        <v>1591000</v>
      </c>
    </row>
    <row r="23" spans="1:16" ht="28" x14ac:dyDescent="0.25">
      <c r="A23" s="2"/>
      <c r="B23" s="46" t="s">
        <v>1006</v>
      </c>
      <c r="C23" s="13" t="s">
        <v>898</v>
      </c>
      <c r="D23" s="18" t="s">
        <v>269</v>
      </c>
      <c r="E23" s="7">
        <v>448000</v>
      </c>
      <c r="F23" s="7">
        <v>4000</v>
      </c>
      <c r="G23" s="7">
        <v>68000</v>
      </c>
      <c r="H23" s="7">
        <v>520000</v>
      </c>
      <c r="I23" s="7">
        <v>552000</v>
      </c>
      <c r="J23" s="7">
        <v>7000</v>
      </c>
      <c r="K23" s="7">
        <v>78000</v>
      </c>
      <c r="L23" s="7">
        <v>637000</v>
      </c>
      <c r="M23" s="7">
        <v>552000</v>
      </c>
      <c r="N23" s="7">
        <v>7000</v>
      </c>
      <c r="O23" s="7">
        <v>78000</v>
      </c>
      <c r="P23" s="7">
        <v>637000</v>
      </c>
    </row>
    <row r="24" spans="1:16" ht="14" x14ac:dyDescent="0.25">
      <c r="A24" s="2"/>
      <c r="B24" s="47"/>
      <c r="C24" s="13" t="s">
        <v>1450</v>
      </c>
      <c r="D24" s="18" t="s">
        <v>270</v>
      </c>
      <c r="E24" s="7">
        <v>235000</v>
      </c>
      <c r="F24" s="7">
        <v>1000</v>
      </c>
      <c r="G24" s="7">
        <v>58000</v>
      </c>
      <c r="H24" s="7">
        <v>294000</v>
      </c>
      <c r="I24" s="7">
        <v>361000</v>
      </c>
      <c r="J24" s="7">
        <v>4000</v>
      </c>
      <c r="K24" s="7">
        <v>39000</v>
      </c>
      <c r="L24" s="7">
        <v>404000</v>
      </c>
      <c r="M24" s="7">
        <v>390000</v>
      </c>
      <c r="N24" s="7">
        <v>3000</v>
      </c>
      <c r="O24" s="7">
        <v>45000</v>
      </c>
      <c r="P24" s="7">
        <v>438000</v>
      </c>
    </row>
    <row r="25" spans="1:16" ht="14" x14ac:dyDescent="0.25">
      <c r="A25" s="2"/>
      <c r="B25" s="47"/>
      <c r="C25" s="13" t="s">
        <v>593</v>
      </c>
      <c r="D25" s="18" t="s">
        <v>33</v>
      </c>
      <c r="E25" s="7">
        <v>-52000</v>
      </c>
      <c r="F25" s="7">
        <v>-1000</v>
      </c>
      <c r="G25" s="7">
        <v>-21000</v>
      </c>
      <c r="H25" s="7">
        <v>-74000</v>
      </c>
      <c r="I25" s="7">
        <v>-233000</v>
      </c>
      <c r="J25" s="7">
        <v>0</v>
      </c>
      <c r="K25" s="7">
        <v>-15000</v>
      </c>
      <c r="L25" s="7">
        <v>-248000</v>
      </c>
      <c r="M25" s="7">
        <v>-268000</v>
      </c>
      <c r="N25" s="7">
        <v>-5000</v>
      </c>
      <c r="O25" s="7">
        <v>-20000</v>
      </c>
      <c r="P25" s="7">
        <v>-293000</v>
      </c>
    </row>
    <row r="26" spans="1:16" ht="14" x14ac:dyDescent="0.25">
      <c r="A26" s="2"/>
      <c r="B26" s="47"/>
      <c r="C26" s="13" t="s">
        <v>594</v>
      </c>
      <c r="D26" s="18" t="s">
        <v>35</v>
      </c>
      <c r="E26" s="7">
        <v>-20000</v>
      </c>
      <c r="F26" s="7">
        <v>0</v>
      </c>
      <c r="G26" s="7">
        <v>-15000</v>
      </c>
      <c r="H26" s="7">
        <v>-35000</v>
      </c>
      <c r="I26" s="7">
        <v>-17000</v>
      </c>
      <c r="J26" s="7">
        <v>-1000</v>
      </c>
      <c r="K26" s="7">
        <v>-11000</v>
      </c>
      <c r="L26" s="7">
        <v>-29000</v>
      </c>
      <c r="M26" s="7">
        <v>-22000</v>
      </c>
      <c r="N26" s="7">
        <v>-1000</v>
      </c>
      <c r="O26" s="7">
        <v>-14000</v>
      </c>
      <c r="P26" s="7">
        <v>-37000</v>
      </c>
    </row>
    <row r="27" spans="1:16" ht="14" x14ac:dyDescent="0.25">
      <c r="A27" s="2"/>
      <c r="B27" s="47"/>
      <c r="C27" s="13" t="s">
        <v>595</v>
      </c>
      <c r="D27" s="18" t="s">
        <v>37</v>
      </c>
      <c r="E27" s="7">
        <v>-203000</v>
      </c>
      <c r="F27" s="7">
        <v>0</v>
      </c>
      <c r="G27" s="7">
        <v>-19000</v>
      </c>
      <c r="H27" s="7">
        <v>-222000</v>
      </c>
      <c r="I27" s="7">
        <v>-154000</v>
      </c>
      <c r="J27" s="7">
        <v>0</v>
      </c>
      <c r="K27" s="7">
        <v>-17000</v>
      </c>
      <c r="L27" s="7">
        <v>-171000</v>
      </c>
      <c r="M27" s="7">
        <v>-201000</v>
      </c>
      <c r="N27" s="7">
        <v>0</v>
      </c>
      <c r="O27" s="7">
        <v>-21000</v>
      </c>
      <c r="P27" s="7">
        <v>-222000</v>
      </c>
    </row>
    <row r="28" spans="1:16" ht="14" x14ac:dyDescent="0.25">
      <c r="A28" s="2"/>
      <c r="B28" s="47"/>
      <c r="C28" s="13" t="s">
        <v>561</v>
      </c>
      <c r="D28" s="18" t="s">
        <v>39</v>
      </c>
      <c r="E28" s="7">
        <v>3000</v>
      </c>
      <c r="F28" s="7">
        <v>0</v>
      </c>
      <c r="G28" s="7">
        <v>0</v>
      </c>
      <c r="H28" s="7">
        <v>3000</v>
      </c>
      <c r="I28" s="7">
        <v>0</v>
      </c>
      <c r="J28" s="7">
        <v>0</v>
      </c>
      <c r="K28" s="7">
        <v>0</v>
      </c>
      <c r="L28" s="7">
        <v>0</v>
      </c>
      <c r="M28" s="7">
        <v>-3000</v>
      </c>
      <c r="N28" s="7">
        <v>0</v>
      </c>
      <c r="O28" s="7"/>
      <c r="P28" s="7">
        <v>-3000</v>
      </c>
    </row>
    <row r="29" spans="1:16" ht="14" x14ac:dyDescent="0.25">
      <c r="A29" s="2"/>
      <c r="B29" s="46"/>
      <c r="C29" s="12" t="s">
        <v>897</v>
      </c>
      <c r="D29" s="20" t="s">
        <v>40</v>
      </c>
      <c r="E29" s="27">
        <v>411000</v>
      </c>
      <c r="F29" s="27">
        <v>4000</v>
      </c>
      <c r="G29" s="27">
        <v>71000</v>
      </c>
      <c r="H29" s="27">
        <v>486000</v>
      </c>
      <c r="I29" s="27">
        <v>509000</v>
      </c>
      <c r="J29" s="27">
        <v>10000</v>
      </c>
      <c r="K29" s="27">
        <v>74000</v>
      </c>
      <c r="L29" s="27">
        <v>593000</v>
      </c>
      <c r="M29" s="27">
        <v>448000</v>
      </c>
      <c r="N29" s="27">
        <v>4000</v>
      </c>
      <c r="O29" s="27">
        <v>68000</v>
      </c>
      <c r="P29" s="27">
        <v>520000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B23:B29"/>
    <mergeCell ref="M12:P12"/>
    <mergeCell ref="E13:H13"/>
    <mergeCell ref="I13:L13"/>
    <mergeCell ref="M13:P13"/>
    <mergeCell ref="B16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'@lists'!$A$7:$B$7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Q4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4" width="28" customWidth="1"/>
    <col min="5" max="5" width="8" customWidth="1"/>
    <col min="6" max="6" width="21.54296875" customWidth="1"/>
    <col min="7" max="17" width="22.1796875" customWidth="1"/>
  </cols>
  <sheetData>
    <row r="1" spans="1:17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" x14ac:dyDescent="0.25">
      <c r="A8" s="50" t="s">
        <v>1053</v>
      </c>
      <c r="B8" s="50"/>
      <c r="C8" s="17" t="str">
        <f>B11</f>
        <v>660-57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" x14ac:dyDescent="0.25">
      <c r="A9" s="1" t="s">
        <v>231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"/>
      <c r="B10" s="51" t="s">
        <v>232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2"/>
      <c r="Q10" s="2"/>
    </row>
    <row r="11" spans="1:17" ht="14" x14ac:dyDescent="0.25">
      <c r="A11" s="2"/>
      <c r="B11" s="10" t="s">
        <v>231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4" x14ac:dyDescent="0.25">
      <c r="A12" s="2"/>
      <c r="B12" s="2"/>
      <c r="C12" s="2"/>
      <c r="D12" s="2"/>
      <c r="E12" s="2"/>
      <c r="F12" s="60" t="s">
        <v>1457</v>
      </c>
      <c r="G12" s="59"/>
      <c r="H12" s="60"/>
      <c r="I12" s="60" t="s">
        <v>1354</v>
      </c>
      <c r="J12" s="59"/>
      <c r="K12" s="60"/>
      <c r="L12" s="60" t="s">
        <v>1062</v>
      </c>
      <c r="M12" s="59"/>
      <c r="N12" s="60"/>
      <c r="O12" s="60" t="s">
        <v>1063</v>
      </c>
      <c r="P12" s="59"/>
      <c r="Q12" s="60"/>
    </row>
    <row r="13" spans="1:17" ht="14" x14ac:dyDescent="0.25">
      <c r="A13" s="2"/>
      <c r="B13" s="2"/>
      <c r="C13" s="2"/>
      <c r="D13" s="2"/>
      <c r="E13" s="2"/>
      <c r="F13" s="21" t="s">
        <v>885</v>
      </c>
      <c r="G13" s="21" t="s">
        <v>687</v>
      </c>
      <c r="H13" s="21" t="s">
        <v>1427</v>
      </c>
      <c r="I13" s="21" t="s">
        <v>885</v>
      </c>
      <c r="J13" s="21" t="s">
        <v>687</v>
      </c>
      <c r="K13" s="21" t="s">
        <v>1427</v>
      </c>
      <c r="L13" s="21" t="s">
        <v>885</v>
      </c>
      <c r="M13" s="21" t="s">
        <v>687</v>
      </c>
      <c r="N13" s="21" t="s">
        <v>1427</v>
      </c>
      <c r="O13" s="21" t="s">
        <v>885</v>
      </c>
      <c r="P13" s="21" t="s">
        <v>687</v>
      </c>
      <c r="Q13" s="21" t="s">
        <v>1427</v>
      </c>
    </row>
    <row r="14" spans="1:17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31</v>
      </c>
      <c r="J14" s="18" t="s">
        <v>46</v>
      </c>
      <c r="K14" s="18" t="s">
        <v>73</v>
      </c>
      <c r="L14" s="18" t="s">
        <v>84</v>
      </c>
      <c r="M14" s="18" t="s">
        <v>89</v>
      </c>
      <c r="N14" s="18" t="s">
        <v>90</v>
      </c>
      <c r="O14" s="18" t="s">
        <v>84</v>
      </c>
      <c r="P14" s="18" t="s">
        <v>89</v>
      </c>
      <c r="Q14" s="18" t="s">
        <v>90</v>
      </c>
    </row>
    <row r="15" spans="1:17" ht="14" x14ac:dyDescent="0.25">
      <c r="A15" s="2"/>
      <c r="B15" s="46" t="s">
        <v>582</v>
      </c>
      <c r="C15" s="48" t="s">
        <v>615</v>
      </c>
      <c r="D15" s="48"/>
      <c r="E15" s="18" t="s">
        <v>31</v>
      </c>
      <c r="F15" s="7">
        <v>217276000</v>
      </c>
      <c r="G15" s="7">
        <v>3717000</v>
      </c>
      <c r="H15" s="22">
        <v>6.84</v>
      </c>
      <c r="I15" s="7">
        <v>195738000</v>
      </c>
      <c r="J15" s="7">
        <v>2326000</v>
      </c>
      <c r="K15" s="22">
        <v>4.75</v>
      </c>
      <c r="L15" s="7">
        <v>213112000</v>
      </c>
      <c r="M15" s="7">
        <v>10714000</v>
      </c>
      <c r="N15" s="22">
        <v>6.7</v>
      </c>
      <c r="O15" s="7">
        <v>188830000</v>
      </c>
      <c r="P15" s="7">
        <v>6108000</v>
      </c>
      <c r="Q15" s="22">
        <v>4.3099999999999996</v>
      </c>
    </row>
    <row r="16" spans="1:17" ht="14" x14ac:dyDescent="0.25">
      <c r="A16" s="2"/>
      <c r="B16" s="47"/>
      <c r="C16" s="48" t="s">
        <v>1015</v>
      </c>
      <c r="D16" s="48"/>
      <c r="E16" s="18" t="s">
        <v>46</v>
      </c>
      <c r="F16" s="7">
        <v>30389000</v>
      </c>
      <c r="G16" s="7">
        <v>588000</v>
      </c>
      <c r="H16" s="22">
        <v>7.74</v>
      </c>
      <c r="I16" s="7">
        <v>28972000</v>
      </c>
      <c r="J16" s="7">
        <v>364000</v>
      </c>
      <c r="K16" s="22">
        <v>5.03</v>
      </c>
      <c r="L16" s="7">
        <v>29767000</v>
      </c>
      <c r="M16" s="7">
        <v>1630000</v>
      </c>
      <c r="N16" s="22">
        <v>7.3</v>
      </c>
      <c r="O16" s="7">
        <v>27648000</v>
      </c>
      <c r="P16" s="7">
        <v>846000</v>
      </c>
      <c r="Q16" s="22">
        <v>4.08</v>
      </c>
    </row>
    <row r="17" spans="1:17" ht="14" x14ac:dyDescent="0.25">
      <c r="A17" s="2"/>
      <c r="B17" s="47"/>
      <c r="C17" s="48" t="s">
        <v>1118</v>
      </c>
      <c r="D17" s="48"/>
      <c r="E17" s="18" t="s">
        <v>73</v>
      </c>
      <c r="F17" s="7">
        <v>247665000</v>
      </c>
      <c r="G17" s="7">
        <v>4305000</v>
      </c>
      <c r="H17" s="22">
        <v>6.95</v>
      </c>
      <c r="I17" s="7">
        <v>224710000</v>
      </c>
      <c r="J17" s="7">
        <v>2690000</v>
      </c>
      <c r="K17" s="22">
        <v>4.79</v>
      </c>
      <c r="L17" s="7">
        <v>242879000</v>
      </c>
      <c r="M17" s="7">
        <v>12344000</v>
      </c>
      <c r="N17" s="22">
        <v>6.78</v>
      </c>
      <c r="O17" s="7">
        <v>216478000</v>
      </c>
      <c r="P17" s="7">
        <v>6954000</v>
      </c>
      <c r="Q17" s="22">
        <v>4.28</v>
      </c>
    </row>
    <row r="18" spans="1:17" ht="14" x14ac:dyDescent="0.25">
      <c r="A18" s="2"/>
      <c r="B18" s="48"/>
      <c r="C18" s="13"/>
      <c r="D18" s="13" t="s">
        <v>1001</v>
      </c>
      <c r="E18" s="18" t="s">
        <v>84</v>
      </c>
      <c r="F18" s="8"/>
      <c r="G18" s="7">
        <v>80000</v>
      </c>
      <c r="H18" s="26"/>
      <c r="I18" s="8"/>
      <c r="J18" s="7">
        <v>81000</v>
      </c>
      <c r="K18" s="26"/>
      <c r="L18" s="8"/>
      <c r="M18" s="7">
        <v>245000</v>
      </c>
      <c r="N18" s="26"/>
      <c r="O18" s="8"/>
      <c r="P18" s="7">
        <v>236000</v>
      </c>
      <c r="Q18" s="26"/>
    </row>
    <row r="19" spans="1:17" ht="14" x14ac:dyDescent="0.25">
      <c r="A19" s="2"/>
      <c r="B19" s="46" t="s">
        <v>581</v>
      </c>
      <c r="C19" s="48" t="s">
        <v>615</v>
      </c>
      <c r="D19" s="48"/>
      <c r="E19" s="18" t="s">
        <v>89</v>
      </c>
      <c r="F19" s="7">
        <v>2976000</v>
      </c>
      <c r="G19" s="7">
        <v>45000</v>
      </c>
      <c r="H19" s="22">
        <v>6.05</v>
      </c>
      <c r="I19" s="7">
        <v>2522000</v>
      </c>
      <c r="J19" s="7">
        <v>22000</v>
      </c>
      <c r="K19" s="22">
        <v>3.49</v>
      </c>
      <c r="L19" s="7">
        <v>2864000</v>
      </c>
      <c r="M19" s="7">
        <v>124000</v>
      </c>
      <c r="N19" s="22">
        <v>5.77</v>
      </c>
      <c r="O19" s="7">
        <v>2544000</v>
      </c>
      <c r="P19" s="7">
        <v>58000</v>
      </c>
      <c r="Q19" s="22">
        <v>3.04</v>
      </c>
    </row>
    <row r="20" spans="1:17" ht="14" x14ac:dyDescent="0.25">
      <c r="A20" s="2"/>
      <c r="B20" s="47"/>
      <c r="C20" s="48" t="s">
        <v>1015</v>
      </c>
      <c r="D20" s="48"/>
      <c r="E20" s="18" t="s">
        <v>90</v>
      </c>
      <c r="F20" s="7">
        <v>0</v>
      </c>
      <c r="G20" s="7">
        <v>0</v>
      </c>
      <c r="H20" s="22">
        <v>0</v>
      </c>
      <c r="I20" s="7">
        <v>0</v>
      </c>
      <c r="J20" s="7">
        <v>0</v>
      </c>
      <c r="K20" s="22">
        <v>0</v>
      </c>
      <c r="L20" s="7">
        <v>0</v>
      </c>
      <c r="M20" s="7">
        <v>0</v>
      </c>
      <c r="N20" s="22">
        <v>0</v>
      </c>
      <c r="O20" s="7">
        <v>0</v>
      </c>
      <c r="P20" s="7">
        <v>0</v>
      </c>
      <c r="Q20" s="22">
        <v>0</v>
      </c>
    </row>
    <row r="21" spans="1:17" ht="14" x14ac:dyDescent="0.25">
      <c r="A21" s="2"/>
      <c r="B21" s="48"/>
      <c r="C21" s="48" t="s">
        <v>1118</v>
      </c>
      <c r="D21" s="48"/>
      <c r="E21" s="18" t="s">
        <v>268</v>
      </c>
      <c r="F21" s="7">
        <v>2976000</v>
      </c>
      <c r="G21" s="7">
        <v>45000</v>
      </c>
      <c r="H21" s="22">
        <v>6.05</v>
      </c>
      <c r="I21" s="7">
        <v>2522000</v>
      </c>
      <c r="J21" s="7">
        <v>22000</v>
      </c>
      <c r="K21" s="22">
        <v>3.49</v>
      </c>
      <c r="L21" s="7">
        <v>2864000</v>
      </c>
      <c r="M21" s="7">
        <v>124000</v>
      </c>
      <c r="N21" s="22">
        <v>5.77</v>
      </c>
      <c r="O21" s="7">
        <v>2544000</v>
      </c>
      <c r="P21" s="7">
        <v>58000</v>
      </c>
      <c r="Q21" s="22">
        <v>3.04</v>
      </c>
    </row>
    <row r="22" spans="1:17" ht="14" x14ac:dyDescent="0.25">
      <c r="A22" s="2"/>
      <c r="B22" s="46" t="s">
        <v>1311</v>
      </c>
      <c r="C22" s="48" t="s">
        <v>615</v>
      </c>
      <c r="D22" s="48"/>
      <c r="E22" s="18" t="s">
        <v>269</v>
      </c>
      <c r="F22" s="7">
        <v>5846000</v>
      </c>
      <c r="G22" s="7">
        <v>56000</v>
      </c>
      <c r="H22" s="22">
        <v>3.83</v>
      </c>
      <c r="I22" s="7">
        <v>5175000</v>
      </c>
      <c r="J22" s="7">
        <v>10000</v>
      </c>
      <c r="K22" s="22">
        <v>0.77</v>
      </c>
      <c r="L22" s="7">
        <v>6014000</v>
      </c>
      <c r="M22" s="7">
        <v>159000</v>
      </c>
      <c r="N22" s="22">
        <v>3.53</v>
      </c>
      <c r="O22" s="7">
        <v>4227000</v>
      </c>
      <c r="P22" s="7">
        <v>18000</v>
      </c>
      <c r="Q22" s="22">
        <v>0.56999999999999995</v>
      </c>
    </row>
    <row r="23" spans="1:17" ht="14" x14ac:dyDescent="0.25">
      <c r="A23" s="2"/>
      <c r="B23" s="47"/>
      <c r="C23" s="48" t="s">
        <v>1015</v>
      </c>
      <c r="D23" s="48"/>
      <c r="E23" s="18" t="s">
        <v>270</v>
      </c>
      <c r="F23" s="7">
        <v>222000</v>
      </c>
      <c r="G23" s="7">
        <v>3000</v>
      </c>
      <c r="H23" s="22">
        <v>5.41</v>
      </c>
      <c r="I23" s="7">
        <v>267000</v>
      </c>
      <c r="J23" s="7">
        <v>0</v>
      </c>
      <c r="K23" s="22">
        <v>0</v>
      </c>
      <c r="L23" s="7">
        <v>202000</v>
      </c>
      <c r="M23" s="7">
        <v>5000</v>
      </c>
      <c r="N23" s="22">
        <v>3.3</v>
      </c>
      <c r="O23" s="7">
        <v>259000</v>
      </c>
      <c r="P23" s="7">
        <v>0</v>
      </c>
      <c r="Q23" s="22">
        <v>0</v>
      </c>
    </row>
    <row r="24" spans="1:17" ht="14" x14ac:dyDescent="0.25">
      <c r="A24" s="2"/>
      <c r="B24" s="48"/>
      <c r="C24" s="48" t="s">
        <v>1118</v>
      </c>
      <c r="D24" s="48"/>
      <c r="E24" s="18" t="s">
        <v>33</v>
      </c>
      <c r="F24" s="7">
        <v>6068000</v>
      </c>
      <c r="G24" s="7">
        <v>59000</v>
      </c>
      <c r="H24" s="22">
        <v>3.89</v>
      </c>
      <c r="I24" s="7">
        <v>5442000</v>
      </c>
      <c r="J24" s="7">
        <v>10000</v>
      </c>
      <c r="K24" s="22">
        <v>0.74</v>
      </c>
      <c r="L24" s="7">
        <v>6216000</v>
      </c>
      <c r="M24" s="7">
        <v>164000</v>
      </c>
      <c r="N24" s="22">
        <v>3.52</v>
      </c>
      <c r="O24" s="7">
        <v>4486000</v>
      </c>
      <c r="P24" s="7">
        <v>18000</v>
      </c>
      <c r="Q24" s="22">
        <v>0.53</v>
      </c>
    </row>
    <row r="25" spans="1:17" ht="14" x14ac:dyDescent="0.25">
      <c r="A25" s="2"/>
      <c r="B25" s="46" t="s">
        <v>1336</v>
      </c>
      <c r="C25" s="48" t="s">
        <v>615</v>
      </c>
      <c r="D25" s="48"/>
      <c r="E25" s="18" t="s">
        <v>35</v>
      </c>
      <c r="F25" s="7">
        <v>44891000</v>
      </c>
      <c r="G25" s="7">
        <v>538000</v>
      </c>
      <c r="H25" s="22">
        <v>4.79</v>
      </c>
      <c r="I25" s="7">
        <v>53838000</v>
      </c>
      <c r="J25" s="7">
        <v>206000</v>
      </c>
      <c r="K25" s="22">
        <v>1.53</v>
      </c>
      <c r="L25" s="7">
        <v>44965000</v>
      </c>
      <c r="M25" s="7">
        <v>1481000</v>
      </c>
      <c r="N25" s="22">
        <v>4.3899999999999997</v>
      </c>
      <c r="O25" s="7">
        <v>48282000</v>
      </c>
      <c r="P25" s="7">
        <v>272000</v>
      </c>
      <c r="Q25" s="22">
        <v>0.75</v>
      </c>
    </row>
    <row r="26" spans="1:17" ht="14" x14ac:dyDescent="0.25">
      <c r="A26" s="2"/>
      <c r="B26" s="47"/>
      <c r="C26" s="48" t="s">
        <v>1015</v>
      </c>
      <c r="D26" s="48"/>
      <c r="E26" s="18" t="s">
        <v>37</v>
      </c>
      <c r="F26" s="7">
        <v>630000</v>
      </c>
      <c r="G26" s="7">
        <v>7000</v>
      </c>
      <c r="H26" s="22">
        <v>4.4400000000000004</v>
      </c>
      <c r="I26" s="7">
        <v>548000</v>
      </c>
      <c r="J26" s="7">
        <v>3000</v>
      </c>
      <c r="K26" s="22">
        <v>2.19</v>
      </c>
      <c r="L26" s="7">
        <v>1638000</v>
      </c>
      <c r="M26" s="7">
        <v>55000</v>
      </c>
      <c r="N26" s="22">
        <v>4.4800000000000004</v>
      </c>
      <c r="O26" s="7">
        <v>1196000</v>
      </c>
      <c r="P26" s="7">
        <v>5000</v>
      </c>
      <c r="Q26" s="22">
        <v>0.56000000000000005</v>
      </c>
    </row>
    <row r="27" spans="1:17" ht="14" x14ac:dyDescent="0.25">
      <c r="A27" s="2"/>
      <c r="B27" s="48"/>
      <c r="C27" s="48" t="s">
        <v>1118</v>
      </c>
      <c r="D27" s="48"/>
      <c r="E27" s="18" t="s">
        <v>39</v>
      </c>
      <c r="F27" s="7">
        <v>45521000</v>
      </c>
      <c r="G27" s="7">
        <v>545000</v>
      </c>
      <c r="H27" s="22">
        <v>4.79</v>
      </c>
      <c r="I27" s="7">
        <v>54386000</v>
      </c>
      <c r="J27" s="7">
        <v>209000</v>
      </c>
      <c r="K27" s="22">
        <v>1.54</v>
      </c>
      <c r="L27" s="7">
        <v>46603000</v>
      </c>
      <c r="M27" s="7">
        <v>1536000</v>
      </c>
      <c r="N27" s="22">
        <v>4.3899999999999997</v>
      </c>
      <c r="O27" s="7">
        <v>49478000</v>
      </c>
      <c r="P27" s="7">
        <v>277000</v>
      </c>
      <c r="Q27" s="22">
        <v>0.75</v>
      </c>
    </row>
    <row r="28" spans="1:17" ht="14" x14ac:dyDescent="0.25">
      <c r="A28" s="2"/>
      <c r="B28" s="46" t="s">
        <v>1083</v>
      </c>
      <c r="C28" s="48" t="s">
        <v>615</v>
      </c>
      <c r="D28" s="48"/>
      <c r="E28" s="18" t="s">
        <v>40</v>
      </c>
      <c r="F28" s="7">
        <v>1000000</v>
      </c>
      <c r="G28" s="7">
        <v>11000</v>
      </c>
      <c r="H28" s="22">
        <v>4.4000000000000004</v>
      </c>
      <c r="I28" s="7">
        <v>1338000</v>
      </c>
      <c r="J28" s="7">
        <v>4000</v>
      </c>
      <c r="K28" s="22">
        <v>1.2</v>
      </c>
      <c r="L28" s="7">
        <v>1078000</v>
      </c>
      <c r="M28" s="7">
        <v>34000</v>
      </c>
      <c r="N28" s="22">
        <v>4.21</v>
      </c>
      <c r="O28" s="7">
        <v>1330000</v>
      </c>
      <c r="P28" s="7">
        <v>5000</v>
      </c>
      <c r="Q28" s="22">
        <v>0.5</v>
      </c>
    </row>
    <row r="29" spans="1:17" ht="14" x14ac:dyDescent="0.25">
      <c r="A29" s="2"/>
      <c r="B29" s="47"/>
      <c r="C29" s="48" t="s">
        <v>1015</v>
      </c>
      <c r="D29" s="48"/>
      <c r="E29" s="18" t="s">
        <v>41</v>
      </c>
      <c r="F29" s="7">
        <v>0</v>
      </c>
      <c r="G29" s="7">
        <v>0</v>
      </c>
      <c r="H29" s="22">
        <v>0</v>
      </c>
      <c r="I29" s="7">
        <v>0</v>
      </c>
      <c r="J29" s="7">
        <v>0</v>
      </c>
      <c r="K29" s="22">
        <v>0</v>
      </c>
      <c r="L29" s="7">
        <v>0</v>
      </c>
      <c r="M29" s="7">
        <v>0</v>
      </c>
      <c r="N29" s="22">
        <v>0</v>
      </c>
      <c r="O29" s="7">
        <v>0</v>
      </c>
      <c r="P29" s="7">
        <v>0</v>
      </c>
      <c r="Q29" s="22">
        <v>0</v>
      </c>
    </row>
    <row r="30" spans="1:17" ht="14" x14ac:dyDescent="0.25">
      <c r="A30" s="2"/>
      <c r="B30" s="48"/>
      <c r="C30" s="48" t="s">
        <v>1118</v>
      </c>
      <c r="D30" s="48"/>
      <c r="E30" s="18" t="s">
        <v>42</v>
      </c>
      <c r="F30" s="7">
        <v>1000000</v>
      </c>
      <c r="G30" s="7">
        <v>11000</v>
      </c>
      <c r="H30" s="22">
        <v>4.4000000000000004</v>
      </c>
      <c r="I30" s="7">
        <v>1338000</v>
      </c>
      <c r="J30" s="7">
        <v>4000</v>
      </c>
      <c r="K30" s="22">
        <v>1.2</v>
      </c>
      <c r="L30" s="7">
        <v>1078000</v>
      </c>
      <c r="M30" s="7">
        <v>34000</v>
      </c>
      <c r="N30" s="22">
        <v>4.21</v>
      </c>
      <c r="O30" s="7">
        <v>1330000</v>
      </c>
      <c r="P30" s="7">
        <v>5000</v>
      </c>
      <c r="Q30" s="22">
        <v>0.5</v>
      </c>
    </row>
    <row r="31" spans="1:17" ht="14" x14ac:dyDescent="0.25">
      <c r="A31" s="2"/>
      <c r="B31" s="46" t="s">
        <v>555</v>
      </c>
      <c r="C31" s="48" t="s">
        <v>615</v>
      </c>
      <c r="D31" s="48"/>
      <c r="E31" s="18" t="s">
        <v>43</v>
      </c>
      <c r="F31" s="7">
        <v>35230000</v>
      </c>
      <c r="G31" s="7">
        <v>278000</v>
      </c>
      <c r="H31" s="22">
        <v>3.16</v>
      </c>
      <c r="I31" s="7">
        <v>31975000</v>
      </c>
      <c r="J31" s="7">
        <v>112000</v>
      </c>
      <c r="K31" s="22">
        <v>1.4</v>
      </c>
      <c r="L31" s="7">
        <v>34758000</v>
      </c>
      <c r="M31" s="7">
        <v>776000</v>
      </c>
      <c r="N31" s="22">
        <v>2.98</v>
      </c>
      <c r="O31" s="7">
        <v>31637000</v>
      </c>
      <c r="P31" s="7">
        <v>289000</v>
      </c>
      <c r="Q31" s="22">
        <v>1.22</v>
      </c>
    </row>
    <row r="32" spans="1:17" ht="14" x14ac:dyDescent="0.25">
      <c r="A32" s="2"/>
      <c r="B32" s="47"/>
      <c r="C32" s="48" t="s">
        <v>1015</v>
      </c>
      <c r="D32" s="48"/>
      <c r="E32" s="18" t="s">
        <v>44</v>
      </c>
      <c r="F32" s="7">
        <v>10912000</v>
      </c>
      <c r="G32" s="7">
        <v>84000</v>
      </c>
      <c r="H32" s="22">
        <v>3.08</v>
      </c>
      <c r="I32" s="7">
        <v>9381000</v>
      </c>
      <c r="J32" s="7">
        <v>48000</v>
      </c>
      <c r="K32" s="22">
        <v>2.0499999999999998</v>
      </c>
      <c r="L32" s="7">
        <v>10370000</v>
      </c>
      <c r="M32" s="7">
        <v>225000</v>
      </c>
      <c r="N32" s="22">
        <v>2.89</v>
      </c>
      <c r="O32" s="7">
        <v>9231000</v>
      </c>
      <c r="P32" s="7">
        <v>127000</v>
      </c>
      <c r="Q32" s="22">
        <v>1.83</v>
      </c>
    </row>
    <row r="33" spans="1:17" ht="14" x14ac:dyDescent="0.25">
      <c r="A33" s="2"/>
      <c r="B33" s="48"/>
      <c r="C33" s="48" t="s">
        <v>1118</v>
      </c>
      <c r="D33" s="48"/>
      <c r="E33" s="18" t="s">
        <v>45</v>
      </c>
      <c r="F33" s="7">
        <v>46142000</v>
      </c>
      <c r="G33" s="7">
        <v>362000</v>
      </c>
      <c r="H33" s="22">
        <v>3.14</v>
      </c>
      <c r="I33" s="7">
        <v>41356000</v>
      </c>
      <c r="J33" s="7">
        <v>160000</v>
      </c>
      <c r="K33" s="22">
        <v>1.55</v>
      </c>
      <c r="L33" s="7">
        <v>45128000</v>
      </c>
      <c r="M33" s="7">
        <v>1001000</v>
      </c>
      <c r="N33" s="22">
        <v>2.96</v>
      </c>
      <c r="O33" s="7">
        <v>40868000</v>
      </c>
      <c r="P33" s="7">
        <v>416000</v>
      </c>
      <c r="Q33" s="22">
        <v>1.36</v>
      </c>
    </row>
    <row r="34" spans="1:17" ht="14" x14ac:dyDescent="0.25">
      <c r="A34" s="2"/>
      <c r="B34" s="48" t="s">
        <v>1032</v>
      </c>
      <c r="C34" s="59"/>
      <c r="D34" s="48"/>
      <c r="E34" s="18" t="s">
        <v>47</v>
      </c>
      <c r="F34" s="7">
        <v>-365000</v>
      </c>
      <c r="G34" s="8"/>
      <c r="H34" s="26"/>
      <c r="I34" s="7">
        <v>0</v>
      </c>
      <c r="J34" s="8"/>
      <c r="K34" s="26"/>
      <c r="L34" s="7">
        <v>-380000</v>
      </c>
      <c r="M34" s="8"/>
      <c r="N34" s="26"/>
      <c r="O34" s="7">
        <v>0</v>
      </c>
      <c r="P34" s="8"/>
      <c r="Q34" s="26"/>
    </row>
    <row r="35" spans="1:17" ht="14" x14ac:dyDescent="0.25">
      <c r="A35" s="2"/>
      <c r="B35" s="48" t="s">
        <v>1030</v>
      </c>
      <c r="C35" s="59"/>
      <c r="D35" s="48"/>
      <c r="E35" s="18" t="s">
        <v>63</v>
      </c>
      <c r="F35" s="7">
        <v>-1539000</v>
      </c>
      <c r="G35" s="8"/>
      <c r="H35" s="26"/>
      <c r="I35" s="7">
        <v>-1076000</v>
      </c>
      <c r="J35" s="8"/>
      <c r="K35" s="26"/>
      <c r="L35" s="7">
        <v>-1526000</v>
      </c>
      <c r="M35" s="8"/>
      <c r="N35" s="26"/>
      <c r="O35" s="7">
        <v>-721000</v>
      </c>
      <c r="P35" s="8"/>
      <c r="Q35" s="26"/>
    </row>
    <row r="36" spans="1:17" ht="14" x14ac:dyDescent="0.25">
      <c r="A36" s="2"/>
      <c r="B36" s="46" t="s">
        <v>554</v>
      </c>
      <c r="C36" s="48" t="s">
        <v>615</v>
      </c>
      <c r="D36" s="48"/>
      <c r="E36" s="18" t="s">
        <v>65</v>
      </c>
      <c r="F36" s="7">
        <v>8255000</v>
      </c>
      <c r="G36" s="7">
        <v>84000</v>
      </c>
      <c r="H36" s="22">
        <v>4.07</v>
      </c>
      <c r="I36" s="7">
        <v>2128000</v>
      </c>
      <c r="J36" s="7">
        <v>13000</v>
      </c>
      <c r="K36" s="22">
        <v>2.44</v>
      </c>
      <c r="L36" s="7">
        <v>6385000</v>
      </c>
      <c r="M36" s="7">
        <v>214000</v>
      </c>
      <c r="N36" s="22">
        <v>4.47</v>
      </c>
      <c r="O36" s="7">
        <v>1562000</v>
      </c>
      <c r="P36" s="7">
        <v>27000</v>
      </c>
      <c r="Q36" s="22">
        <v>2.2999999999999998</v>
      </c>
    </row>
    <row r="37" spans="1:17" ht="14" x14ac:dyDescent="0.25">
      <c r="A37" s="2"/>
      <c r="B37" s="47"/>
      <c r="C37" s="48" t="s">
        <v>1015</v>
      </c>
      <c r="D37" s="48"/>
      <c r="E37" s="18" t="s">
        <v>66</v>
      </c>
      <c r="F37" s="7">
        <v>68000</v>
      </c>
      <c r="G37" s="7">
        <v>1000</v>
      </c>
      <c r="H37" s="22">
        <v>5.88</v>
      </c>
      <c r="I37" s="7">
        <v>72000</v>
      </c>
      <c r="J37" s="7">
        <v>0</v>
      </c>
      <c r="K37" s="22">
        <v>0</v>
      </c>
      <c r="L37" s="7">
        <v>72000</v>
      </c>
      <c r="M37" s="7">
        <v>3000</v>
      </c>
      <c r="N37" s="22">
        <v>5.56</v>
      </c>
      <c r="O37" s="7">
        <v>68000</v>
      </c>
      <c r="P37" s="7">
        <v>0</v>
      </c>
      <c r="Q37" s="22">
        <v>0</v>
      </c>
    </row>
    <row r="38" spans="1:17" ht="14" x14ac:dyDescent="0.25">
      <c r="A38" s="2"/>
      <c r="B38" s="47"/>
      <c r="C38" s="48" t="s">
        <v>1118</v>
      </c>
      <c r="D38" s="48"/>
      <c r="E38" s="18" t="s">
        <v>67</v>
      </c>
      <c r="F38" s="7">
        <v>8323000</v>
      </c>
      <c r="G38" s="7">
        <v>85000</v>
      </c>
      <c r="H38" s="22">
        <v>4.09</v>
      </c>
      <c r="I38" s="7">
        <v>2200000</v>
      </c>
      <c r="J38" s="7">
        <v>13000</v>
      </c>
      <c r="K38" s="22">
        <v>2.36</v>
      </c>
      <c r="L38" s="7">
        <v>6457000</v>
      </c>
      <c r="M38" s="7">
        <v>217000</v>
      </c>
      <c r="N38" s="22">
        <v>4.4800000000000004</v>
      </c>
      <c r="O38" s="7">
        <v>1630000</v>
      </c>
      <c r="P38" s="7">
        <v>27000</v>
      </c>
      <c r="Q38" s="22">
        <v>2.21</v>
      </c>
    </row>
    <row r="39" spans="1:17" ht="14" x14ac:dyDescent="0.25">
      <c r="A39" s="2"/>
      <c r="B39" s="48"/>
      <c r="C39" s="48" t="s">
        <v>1031</v>
      </c>
      <c r="D39" s="48"/>
      <c r="E39" s="18" t="s">
        <v>68</v>
      </c>
      <c r="F39" s="7">
        <v>-4000</v>
      </c>
      <c r="G39" s="8"/>
      <c r="H39" s="26"/>
      <c r="I39" s="7">
        <v>-6000</v>
      </c>
      <c r="J39" s="8"/>
      <c r="K39" s="26"/>
      <c r="L39" s="7">
        <v>-6000</v>
      </c>
      <c r="M39" s="8"/>
      <c r="N39" s="26"/>
      <c r="O39" s="7">
        <v>-4000</v>
      </c>
      <c r="P39" s="8"/>
      <c r="Q39" s="26"/>
    </row>
    <row r="40" spans="1:17" ht="14" x14ac:dyDescent="0.25">
      <c r="A40" s="2"/>
      <c r="B40" s="46" t="s">
        <v>1094</v>
      </c>
      <c r="C40" s="48" t="s">
        <v>615</v>
      </c>
      <c r="D40" s="48"/>
      <c r="E40" s="18" t="s">
        <v>69</v>
      </c>
      <c r="F40" s="7">
        <v>0</v>
      </c>
      <c r="G40" s="7">
        <v>0</v>
      </c>
      <c r="H40" s="22">
        <v>0</v>
      </c>
      <c r="I40" s="7">
        <v>0</v>
      </c>
      <c r="J40" s="7">
        <v>0</v>
      </c>
      <c r="K40" s="22">
        <v>0</v>
      </c>
      <c r="L40" s="7">
        <v>0</v>
      </c>
      <c r="M40" s="7">
        <v>0</v>
      </c>
      <c r="N40" s="22">
        <v>0</v>
      </c>
      <c r="O40" s="7">
        <v>0</v>
      </c>
      <c r="P40" s="7">
        <v>0</v>
      </c>
      <c r="Q40" s="22">
        <v>0</v>
      </c>
    </row>
    <row r="41" spans="1:17" ht="14" x14ac:dyDescent="0.25">
      <c r="A41" s="2"/>
      <c r="B41" s="47"/>
      <c r="C41" s="48" t="s">
        <v>1015</v>
      </c>
      <c r="D41" s="48"/>
      <c r="E41" s="18" t="s">
        <v>70</v>
      </c>
      <c r="F41" s="7">
        <v>928000</v>
      </c>
      <c r="G41" s="7">
        <v>10000</v>
      </c>
      <c r="H41" s="22">
        <v>4.3099999999999996</v>
      </c>
      <c r="I41" s="7">
        <v>831000</v>
      </c>
      <c r="J41" s="7">
        <v>5000</v>
      </c>
      <c r="K41" s="22">
        <v>2.41</v>
      </c>
      <c r="L41" s="7">
        <v>904000</v>
      </c>
      <c r="M41" s="7">
        <v>29000</v>
      </c>
      <c r="N41" s="22">
        <v>4.28</v>
      </c>
      <c r="O41" s="7">
        <v>797000</v>
      </c>
      <c r="P41" s="7">
        <v>15000</v>
      </c>
      <c r="Q41" s="22">
        <v>2.5099999999999998</v>
      </c>
    </row>
    <row r="42" spans="1:17" ht="14" x14ac:dyDescent="0.25">
      <c r="A42" s="2"/>
      <c r="B42" s="48"/>
      <c r="C42" s="48" t="s">
        <v>1118</v>
      </c>
      <c r="D42" s="48"/>
      <c r="E42" s="18" t="s">
        <v>71</v>
      </c>
      <c r="F42" s="7">
        <v>928000</v>
      </c>
      <c r="G42" s="7">
        <v>10000</v>
      </c>
      <c r="H42" s="22">
        <v>4.3099999999999996</v>
      </c>
      <c r="I42" s="7">
        <v>831000</v>
      </c>
      <c r="J42" s="7">
        <v>5000</v>
      </c>
      <c r="K42" s="22">
        <v>2.41</v>
      </c>
      <c r="L42" s="7">
        <v>904000</v>
      </c>
      <c r="M42" s="7">
        <v>29000</v>
      </c>
      <c r="N42" s="22">
        <v>4.28</v>
      </c>
      <c r="O42" s="7">
        <v>797000</v>
      </c>
      <c r="P42" s="7">
        <v>15000</v>
      </c>
      <c r="Q42" s="22">
        <v>2.5099999999999998</v>
      </c>
    </row>
    <row r="43" spans="1:17" ht="14" x14ac:dyDescent="0.25">
      <c r="A43" s="2"/>
      <c r="B43" s="48" t="s">
        <v>1160</v>
      </c>
      <c r="C43" s="59"/>
      <c r="D43" s="48"/>
      <c r="E43" s="18" t="s">
        <v>72</v>
      </c>
      <c r="F43" s="7">
        <v>358623000</v>
      </c>
      <c r="G43" s="7">
        <v>5422000</v>
      </c>
      <c r="H43" s="22">
        <v>6.05</v>
      </c>
      <c r="I43" s="7">
        <v>332785000</v>
      </c>
      <c r="J43" s="7">
        <v>3113000</v>
      </c>
      <c r="K43" s="22">
        <v>3.74</v>
      </c>
      <c r="L43" s="7">
        <v>352129000</v>
      </c>
      <c r="M43" s="7">
        <v>15449000</v>
      </c>
      <c r="N43" s="22">
        <v>5.85</v>
      </c>
      <c r="O43" s="7">
        <v>317611000</v>
      </c>
      <c r="P43" s="7">
        <v>7770000</v>
      </c>
      <c r="Q43" s="22">
        <v>3.26</v>
      </c>
    </row>
    <row r="44" spans="1:17" ht="14" x14ac:dyDescent="0.25">
      <c r="A44" s="2"/>
      <c r="B44" s="48" t="s">
        <v>828</v>
      </c>
      <c r="C44" s="59"/>
      <c r="D44" s="48"/>
      <c r="E44" s="18" t="s">
        <v>74</v>
      </c>
      <c r="F44" s="37">
        <v>8384000</v>
      </c>
      <c r="G44" s="40"/>
      <c r="H44" s="40"/>
      <c r="I44" s="3">
        <v>7389000</v>
      </c>
      <c r="J44" s="40"/>
      <c r="K44" s="40"/>
      <c r="L44" s="3">
        <v>8012000</v>
      </c>
      <c r="M44" s="40"/>
      <c r="N44" s="40"/>
      <c r="O44" s="3">
        <v>6925000</v>
      </c>
      <c r="P44" s="40"/>
      <c r="Q44" s="40"/>
    </row>
    <row r="45" spans="1:17" ht="14" x14ac:dyDescent="0.25">
      <c r="A45" s="2"/>
      <c r="B45" s="48" t="s">
        <v>1095</v>
      </c>
      <c r="C45" s="59"/>
      <c r="D45" s="48"/>
      <c r="E45" s="18" t="s">
        <v>75</v>
      </c>
      <c r="F45" s="37">
        <v>32446000</v>
      </c>
      <c r="G45" s="8"/>
      <c r="H45" s="8"/>
      <c r="I45" s="3">
        <v>30309000</v>
      </c>
      <c r="J45" s="8"/>
      <c r="K45" s="8"/>
      <c r="L45" s="3">
        <v>31150000</v>
      </c>
      <c r="M45" s="8"/>
      <c r="N45" s="8"/>
      <c r="O45" s="3">
        <v>28395000</v>
      </c>
      <c r="P45" s="40"/>
      <c r="Q45" s="40"/>
    </row>
    <row r="46" spans="1:17" ht="14" x14ac:dyDescent="0.25">
      <c r="A46" s="2"/>
      <c r="B46" s="48" t="s">
        <v>1251</v>
      </c>
      <c r="C46" s="59"/>
      <c r="D46" s="48"/>
      <c r="E46" s="18" t="s">
        <v>76</v>
      </c>
      <c r="F46" s="37">
        <v>399453000</v>
      </c>
      <c r="G46" s="23"/>
      <c r="H46" s="23"/>
      <c r="I46" s="3">
        <v>370483000</v>
      </c>
      <c r="J46" s="23"/>
      <c r="K46" s="23"/>
      <c r="L46" s="3">
        <v>391291000</v>
      </c>
      <c r="M46" s="23"/>
      <c r="N46" s="23"/>
      <c r="O46" s="3">
        <v>352931000</v>
      </c>
      <c r="P46" s="41"/>
      <c r="Q46" s="41"/>
    </row>
    <row r="47" spans="1:17" ht="14" x14ac:dyDescent="0.25">
      <c r="A47" s="2"/>
      <c r="B47" s="46" t="s">
        <v>1235</v>
      </c>
      <c r="C47" s="63"/>
      <c r="D47" s="46"/>
      <c r="E47" s="20" t="s">
        <v>77</v>
      </c>
      <c r="F47" s="27">
        <v>43149000</v>
      </c>
      <c r="G47" s="6">
        <v>693000</v>
      </c>
      <c r="H47" s="34">
        <v>6.42</v>
      </c>
      <c r="I47" s="27">
        <v>40071000</v>
      </c>
      <c r="J47" s="6">
        <v>420000</v>
      </c>
      <c r="K47" s="34">
        <v>4.1900000000000004</v>
      </c>
      <c r="L47" s="27">
        <v>42953000</v>
      </c>
      <c r="M47" s="6">
        <v>1947000</v>
      </c>
      <c r="N47" s="34">
        <v>6.04</v>
      </c>
      <c r="O47" s="27">
        <v>39199000</v>
      </c>
      <c r="P47" s="6">
        <v>993000</v>
      </c>
      <c r="Q47" s="34">
        <v>3.38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200-000000000000}">
          <x14:formula1>
            <xm:f>'@lists'!$A$52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Q50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4" width="16" customWidth="1"/>
    <col min="5" max="5" width="8" customWidth="1"/>
    <col min="6" max="8" width="22" customWidth="1"/>
    <col min="9" max="17" width="21.54296875" customWidth="1"/>
  </cols>
  <sheetData>
    <row r="1" spans="1:17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" x14ac:dyDescent="0.25">
      <c r="A8" s="50" t="s">
        <v>1053</v>
      </c>
      <c r="B8" s="50"/>
      <c r="C8" s="17" t="str">
        <f>B11</f>
        <v>660-58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" x14ac:dyDescent="0.25">
      <c r="A9" s="1" t="s">
        <v>233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"/>
      <c r="B10" s="51" t="s">
        <v>234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2"/>
      <c r="Q10" s="2"/>
    </row>
    <row r="11" spans="1:17" ht="14" x14ac:dyDescent="0.25">
      <c r="A11" s="2"/>
      <c r="B11" s="10" t="s">
        <v>233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4" x14ac:dyDescent="0.25">
      <c r="A12" s="2"/>
      <c r="B12" s="2"/>
      <c r="C12" s="2"/>
      <c r="D12" s="2"/>
      <c r="E12" s="2"/>
      <c r="F12" s="60" t="s">
        <v>1457</v>
      </c>
      <c r="G12" s="59"/>
      <c r="H12" s="60"/>
      <c r="I12" s="60" t="s">
        <v>1354</v>
      </c>
      <c r="J12" s="59"/>
      <c r="K12" s="60"/>
      <c r="L12" s="60" t="s">
        <v>1062</v>
      </c>
      <c r="M12" s="59"/>
      <c r="N12" s="60"/>
      <c r="O12" s="60" t="s">
        <v>1063</v>
      </c>
      <c r="P12" s="59"/>
      <c r="Q12" s="60"/>
    </row>
    <row r="13" spans="1:17" ht="14" x14ac:dyDescent="0.25">
      <c r="A13" s="2"/>
      <c r="B13" s="2"/>
      <c r="C13" s="2"/>
      <c r="D13" s="2"/>
      <c r="E13" s="2"/>
      <c r="F13" s="21" t="s">
        <v>885</v>
      </c>
      <c r="G13" s="21" t="s">
        <v>678</v>
      </c>
      <c r="H13" s="21" t="s">
        <v>1425</v>
      </c>
      <c r="I13" s="21" t="s">
        <v>885</v>
      </c>
      <c r="J13" s="21" t="s">
        <v>678</v>
      </c>
      <c r="K13" s="21" t="s">
        <v>1425</v>
      </c>
      <c r="L13" s="21" t="s">
        <v>885</v>
      </c>
      <c r="M13" s="21" t="s">
        <v>678</v>
      </c>
      <c r="N13" s="21" t="s">
        <v>1425</v>
      </c>
      <c r="O13" s="21" t="s">
        <v>885</v>
      </c>
      <c r="P13" s="21" t="s">
        <v>678</v>
      </c>
      <c r="Q13" s="21" t="s">
        <v>1425</v>
      </c>
    </row>
    <row r="14" spans="1:17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31</v>
      </c>
      <c r="J14" s="18" t="s">
        <v>46</v>
      </c>
      <c r="K14" s="18" t="s">
        <v>73</v>
      </c>
      <c r="L14" s="18" t="s">
        <v>84</v>
      </c>
      <c r="M14" s="18" t="s">
        <v>89</v>
      </c>
      <c r="N14" s="18" t="s">
        <v>90</v>
      </c>
      <c r="O14" s="18" t="s">
        <v>84</v>
      </c>
      <c r="P14" s="18" t="s">
        <v>89</v>
      </c>
      <c r="Q14" s="18" t="s">
        <v>90</v>
      </c>
    </row>
    <row r="15" spans="1:17" ht="14" x14ac:dyDescent="0.25">
      <c r="A15" s="2"/>
      <c r="B15" s="46" t="s">
        <v>1326</v>
      </c>
      <c r="C15" s="48" t="s">
        <v>615</v>
      </c>
      <c r="D15" s="48"/>
      <c r="E15" s="18" t="s">
        <v>31</v>
      </c>
      <c r="F15" s="7">
        <v>198598000</v>
      </c>
      <c r="G15" s="7">
        <v>-1952000</v>
      </c>
      <c r="H15" s="22">
        <v>-3.93</v>
      </c>
      <c r="I15" s="7">
        <v>161891000</v>
      </c>
      <c r="J15" s="7">
        <v>-550000</v>
      </c>
      <c r="K15" s="22">
        <v>-1.36</v>
      </c>
      <c r="L15" s="7">
        <v>189372000</v>
      </c>
      <c r="M15" s="7">
        <v>-5040000</v>
      </c>
      <c r="N15" s="22">
        <v>-3.55</v>
      </c>
      <c r="O15" s="7">
        <v>143537000</v>
      </c>
      <c r="P15" s="7">
        <v>-941000</v>
      </c>
      <c r="Q15" s="22">
        <v>-0.87</v>
      </c>
    </row>
    <row r="16" spans="1:17" ht="14" x14ac:dyDescent="0.25">
      <c r="A16" s="2"/>
      <c r="B16" s="47"/>
      <c r="C16" s="13"/>
      <c r="D16" s="13" t="s">
        <v>937</v>
      </c>
      <c r="E16" s="18" t="s">
        <v>46</v>
      </c>
      <c r="F16" s="7">
        <v>34692000</v>
      </c>
      <c r="G16" s="7">
        <v>-244000</v>
      </c>
      <c r="H16" s="22">
        <v>-2.81</v>
      </c>
      <c r="I16" s="7">
        <v>36784000</v>
      </c>
      <c r="J16" s="7">
        <v>-68000</v>
      </c>
      <c r="K16" s="22">
        <v>-0.74</v>
      </c>
      <c r="L16" s="7">
        <v>35682000</v>
      </c>
      <c r="M16" s="7">
        <v>-668000</v>
      </c>
      <c r="N16" s="22">
        <v>-2.5</v>
      </c>
      <c r="O16" s="7">
        <v>30300000</v>
      </c>
      <c r="P16" s="7">
        <v>-82000</v>
      </c>
      <c r="Q16" s="22">
        <v>-0.36</v>
      </c>
    </row>
    <row r="17" spans="1:17" ht="14" x14ac:dyDescent="0.25">
      <c r="A17" s="2"/>
      <c r="B17" s="47"/>
      <c r="C17" s="13"/>
      <c r="D17" s="13" t="s">
        <v>932</v>
      </c>
      <c r="E17" s="18" t="s">
        <v>73</v>
      </c>
      <c r="F17" s="7">
        <v>163906000</v>
      </c>
      <c r="G17" s="7">
        <v>-1708000</v>
      </c>
      <c r="H17" s="22">
        <v>-4.17</v>
      </c>
      <c r="I17" s="7">
        <v>125107000</v>
      </c>
      <c r="J17" s="7">
        <v>-482000</v>
      </c>
      <c r="K17" s="22">
        <v>-1.54</v>
      </c>
      <c r="L17" s="7">
        <v>153690000</v>
      </c>
      <c r="M17" s="7">
        <v>-4372000</v>
      </c>
      <c r="N17" s="22">
        <v>-3.79</v>
      </c>
      <c r="O17" s="7">
        <v>113237000</v>
      </c>
      <c r="P17" s="7">
        <v>-859000</v>
      </c>
      <c r="Q17" s="22">
        <v>-1.01</v>
      </c>
    </row>
    <row r="18" spans="1:17" ht="14" x14ac:dyDescent="0.25">
      <c r="A18" s="2"/>
      <c r="B18" s="47"/>
      <c r="C18" s="48" t="s">
        <v>1015</v>
      </c>
      <c r="D18" s="48"/>
      <c r="E18" s="18" t="s">
        <v>84</v>
      </c>
      <c r="F18" s="7">
        <v>31117000</v>
      </c>
      <c r="G18" s="7">
        <v>-358000</v>
      </c>
      <c r="H18" s="22">
        <v>-4.5999999999999996</v>
      </c>
      <c r="I18" s="7">
        <v>27682000</v>
      </c>
      <c r="J18" s="7">
        <v>-98000</v>
      </c>
      <c r="K18" s="22">
        <v>-1.42</v>
      </c>
      <c r="L18" s="7">
        <v>30649000</v>
      </c>
      <c r="M18" s="7">
        <v>-954000</v>
      </c>
      <c r="N18" s="22">
        <v>-4.1500000000000004</v>
      </c>
      <c r="O18" s="7">
        <v>27484000</v>
      </c>
      <c r="P18" s="7">
        <v>-158000</v>
      </c>
      <c r="Q18" s="22">
        <v>-0.77</v>
      </c>
    </row>
    <row r="19" spans="1:17" ht="14" x14ac:dyDescent="0.25">
      <c r="A19" s="2"/>
      <c r="B19" s="47"/>
      <c r="C19" s="13"/>
      <c r="D19" s="13" t="s">
        <v>937</v>
      </c>
      <c r="E19" s="18" t="s">
        <v>89</v>
      </c>
      <c r="F19" s="7">
        <v>22769000</v>
      </c>
      <c r="G19" s="7">
        <v>-267000</v>
      </c>
      <c r="H19" s="22">
        <v>-4.6900000000000004</v>
      </c>
      <c r="I19" s="7">
        <v>20523000</v>
      </c>
      <c r="J19" s="7">
        <v>-71000</v>
      </c>
      <c r="K19" s="22">
        <v>-1.38</v>
      </c>
      <c r="L19" s="7">
        <v>22281000</v>
      </c>
      <c r="M19" s="7">
        <v>-702000</v>
      </c>
      <c r="N19" s="22">
        <v>-4.2</v>
      </c>
      <c r="O19" s="7">
        <v>21963000</v>
      </c>
      <c r="P19" s="7">
        <v>-114000</v>
      </c>
      <c r="Q19" s="22">
        <v>-0.69</v>
      </c>
    </row>
    <row r="20" spans="1:17" ht="14" x14ac:dyDescent="0.25">
      <c r="A20" s="2"/>
      <c r="B20" s="47"/>
      <c r="C20" s="13"/>
      <c r="D20" s="13" t="s">
        <v>932</v>
      </c>
      <c r="E20" s="18" t="s">
        <v>90</v>
      </c>
      <c r="F20" s="7">
        <v>8348000</v>
      </c>
      <c r="G20" s="7">
        <v>-91000</v>
      </c>
      <c r="H20" s="22">
        <v>-4.3600000000000003</v>
      </c>
      <c r="I20" s="7">
        <v>7159000</v>
      </c>
      <c r="J20" s="7">
        <v>-27000</v>
      </c>
      <c r="K20" s="22">
        <v>-1.51</v>
      </c>
      <c r="L20" s="7">
        <v>8368000</v>
      </c>
      <c r="M20" s="7">
        <v>-252000</v>
      </c>
      <c r="N20" s="22">
        <v>-4.0199999999999996</v>
      </c>
      <c r="O20" s="7">
        <v>5521000</v>
      </c>
      <c r="P20" s="7">
        <v>-44000</v>
      </c>
      <c r="Q20" s="22">
        <v>-1.06</v>
      </c>
    </row>
    <row r="21" spans="1:17" ht="14" x14ac:dyDescent="0.25">
      <c r="A21" s="2"/>
      <c r="B21" s="48"/>
      <c r="C21" s="48" t="s">
        <v>1118</v>
      </c>
      <c r="D21" s="48"/>
      <c r="E21" s="18" t="s">
        <v>268</v>
      </c>
      <c r="F21" s="7">
        <v>229715000</v>
      </c>
      <c r="G21" s="7">
        <v>-2310000</v>
      </c>
      <c r="H21" s="22">
        <v>-4.0199999999999996</v>
      </c>
      <c r="I21" s="7">
        <v>189573000</v>
      </c>
      <c r="J21" s="7">
        <v>-648000</v>
      </c>
      <c r="K21" s="22">
        <v>-1.37</v>
      </c>
      <c r="L21" s="7">
        <v>220021000</v>
      </c>
      <c r="M21" s="7">
        <v>-5994000</v>
      </c>
      <c r="N21" s="22">
        <v>-3.63</v>
      </c>
      <c r="O21" s="7">
        <v>171021000</v>
      </c>
      <c r="P21" s="7">
        <v>-1099000</v>
      </c>
      <c r="Q21" s="22">
        <v>-0.86</v>
      </c>
    </row>
    <row r="22" spans="1:17" ht="14" x14ac:dyDescent="0.25">
      <c r="A22" s="2"/>
      <c r="B22" s="46" t="s">
        <v>1314</v>
      </c>
      <c r="C22" s="48" t="s">
        <v>615</v>
      </c>
      <c r="D22" s="48"/>
      <c r="E22" s="18" t="s">
        <v>269</v>
      </c>
      <c r="F22" s="7">
        <v>58000</v>
      </c>
      <c r="G22" s="7">
        <v>0</v>
      </c>
      <c r="H22" s="22">
        <v>0</v>
      </c>
      <c r="I22" s="7">
        <v>47000</v>
      </c>
      <c r="J22" s="7">
        <v>0</v>
      </c>
      <c r="K22" s="22">
        <v>0</v>
      </c>
      <c r="L22" s="7">
        <v>54000</v>
      </c>
      <c r="M22" s="7">
        <v>-1000</v>
      </c>
      <c r="N22" s="22">
        <v>-2.4700000000000002</v>
      </c>
      <c r="O22" s="7">
        <v>121000</v>
      </c>
      <c r="P22" s="7">
        <v>-1000</v>
      </c>
      <c r="Q22" s="22">
        <v>-1.1000000000000001</v>
      </c>
    </row>
    <row r="23" spans="1:17" ht="14" x14ac:dyDescent="0.25">
      <c r="A23" s="2"/>
      <c r="B23" s="47"/>
      <c r="C23" s="48" t="s">
        <v>1015</v>
      </c>
      <c r="D23" s="48"/>
      <c r="E23" s="18" t="s">
        <v>270</v>
      </c>
      <c r="F23" s="7">
        <v>79000</v>
      </c>
      <c r="G23" s="7">
        <v>-1000</v>
      </c>
      <c r="H23" s="22">
        <v>-5.0599999999999996</v>
      </c>
      <c r="I23" s="7">
        <v>71000</v>
      </c>
      <c r="J23" s="7">
        <v>0</v>
      </c>
      <c r="K23" s="22">
        <v>0</v>
      </c>
      <c r="L23" s="7">
        <v>77000</v>
      </c>
      <c r="M23" s="7">
        <v>-2000</v>
      </c>
      <c r="N23" s="22">
        <v>-3.46</v>
      </c>
      <c r="O23" s="7">
        <v>69000</v>
      </c>
      <c r="P23" s="7">
        <v>0</v>
      </c>
      <c r="Q23" s="22">
        <v>0</v>
      </c>
    </row>
    <row r="24" spans="1:17" ht="14" x14ac:dyDescent="0.25">
      <c r="A24" s="2"/>
      <c r="B24" s="48"/>
      <c r="C24" s="48" t="s">
        <v>1118</v>
      </c>
      <c r="D24" s="48"/>
      <c r="E24" s="18" t="s">
        <v>33</v>
      </c>
      <c r="F24" s="7">
        <v>137000</v>
      </c>
      <c r="G24" s="7">
        <v>-1000</v>
      </c>
      <c r="H24" s="22">
        <v>-2.92</v>
      </c>
      <c r="I24" s="7">
        <v>118000</v>
      </c>
      <c r="J24" s="7">
        <v>0</v>
      </c>
      <c r="K24" s="22">
        <v>0</v>
      </c>
      <c r="L24" s="7">
        <v>131000</v>
      </c>
      <c r="M24" s="7">
        <v>-3000</v>
      </c>
      <c r="N24" s="22">
        <v>-3.05</v>
      </c>
      <c r="O24" s="7">
        <v>190000</v>
      </c>
      <c r="P24" s="7">
        <v>-1000</v>
      </c>
      <c r="Q24" s="22">
        <v>-0.7</v>
      </c>
    </row>
    <row r="25" spans="1:17" ht="14" x14ac:dyDescent="0.25">
      <c r="A25" s="2"/>
      <c r="B25" s="46" t="s">
        <v>1319</v>
      </c>
      <c r="C25" s="48" t="s">
        <v>615</v>
      </c>
      <c r="D25" s="48"/>
      <c r="E25" s="18" t="s">
        <v>35</v>
      </c>
      <c r="F25" s="7">
        <v>7221000</v>
      </c>
      <c r="G25" s="7">
        <v>-1000</v>
      </c>
      <c r="H25" s="22">
        <v>-0.06</v>
      </c>
      <c r="I25" s="7">
        <v>9726000</v>
      </c>
      <c r="J25" s="7">
        <v>-1000</v>
      </c>
      <c r="K25" s="22">
        <v>-0.04</v>
      </c>
      <c r="L25" s="7">
        <v>8551000</v>
      </c>
      <c r="M25" s="7">
        <v>-4000</v>
      </c>
      <c r="N25" s="22">
        <v>-0.06</v>
      </c>
      <c r="O25" s="7">
        <v>9726000</v>
      </c>
      <c r="P25" s="7">
        <v>-5000</v>
      </c>
      <c r="Q25" s="22">
        <v>-7.0000000000000007E-2</v>
      </c>
    </row>
    <row r="26" spans="1:17" ht="14" x14ac:dyDescent="0.25">
      <c r="A26" s="2"/>
      <c r="B26" s="47"/>
      <c r="C26" s="48" t="s">
        <v>1015</v>
      </c>
      <c r="D26" s="48"/>
      <c r="E26" s="18" t="s">
        <v>37</v>
      </c>
      <c r="F26" s="7">
        <v>0</v>
      </c>
      <c r="G26" s="7">
        <v>0</v>
      </c>
      <c r="H26" s="22">
        <v>0</v>
      </c>
      <c r="I26" s="7">
        <v>0</v>
      </c>
      <c r="J26" s="7">
        <v>0</v>
      </c>
      <c r="K26" s="22">
        <v>0</v>
      </c>
      <c r="L26" s="7">
        <v>0</v>
      </c>
      <c r="M26" s="7">
        <v>0</v>
      </c>
      <c r="N26" s="22">
        <v>0</v>
      </c>
      <c r="O26" s="7">
        <v>0</v>
      </c>
      <c r="P26" s="7">
        <v>0</v>
      </c>
      <c r="Q26" s="22">
        <v>0</v>
      </c>
    </row>
    <row r="27" spans="1:17" ht="14" x14ac:dyDescent="0.25">
      <c r="A27" s="2"/>
      <c r="B27" s="48"/>
      <c r="C27" s="48" t="s">
        <v>1118</v>
      </c>
      <c r="D27" s="48"/>
      <c r="E27" s="18" t="s">
        <v>39</v>
      </c>
      <c r="F27" s="7">
        <v>7221000</v>
      </c>
      <c r="G27" s="7">
        <v>-1000</v>
      </c>
      <c r="H27" s="22">
        <v>-0.06</v>
      </c>
      <c r="I27" s="7">
        <v>9726000</v>
      </c>
      <c r="J27" s="7">
        <v>-1000</v>
      </c>
      <c r="K27" s="22">
        <v>-0.04</v>
      </c>
      <c r="L27" s="7">
        <v>8551000</v>
      </c>
      <c r="M27" s="7">
        <v>-4000</v>
      </c>
      <c r="N27" s="22">
        <v>-0.06</v>
      </c>
      <c r="O27" s="7">
        <v>9726000</v>
      </c>
      <c r="P27" s="7">
        <v>-5000</v>
      </c>
      <c r="Q27" s="22">
        <v>-7.0000000000000007E-2</v>
      </c>
    </row>
    <row r="28" spans="1:17" ht="14" x14ac:dyDescent="0.25">
      <c r="A28" s="2"/>
      <c r="B28" s="46" t="s">
        <v>1318</v>
      </c>
      <c r="C28" s="48" t="s">
        <v>615</v>
      </c>
      <c r="D28" s="48"/>
      <c r="E28" s="18" t="s">
        <v>40</v>
      </c>
      <c r="F28" s="7">
        <v>5462000</v>
      </c>
      <c r="G28" s="7">
        <v>-58000</v>
      </c>
      <c r="H28" s="22">
        <v>-4.25</v>
      </c>
      <c r="I28" s="7">
        <v>3604000</v>
      </c>
      <c r="J28" s="7">
        <v>-22000</v>
      </c>
      <c r="K28" s="22">
        <v>-2.44</v>
      </c>
      <c r="L28" s="7">
        <v>5508000</v>
      </c>
      <c r="M28" s="7">
        <v>-154000</v>
      </c>
      <c r="N28" s="22">
        <v>-3.73</v>
      </c>
      <c r="O28" s="7">
        <v>3362000</v>
      </c>
      <c r="P28" s="7">
        <v>-34000</v>
      </c>
      <c r="Q28" s="22">
        <v>-1.35</v>
      </c>
    </row>
    <row r="29" spans="1:17" ht="14" x14ac:dyDescent="0.25">
      <c r="A29" s="2"/>
      <c r="B29" s="47"/>
      <c r="C29" s="48" t="s">
        <v>1015</v>
      </c>
      <c r="D29" s="48"/>
      <c r="E29" s="18" t="s">
        <v>41</v>
      </c>
      <c r="F29" s="7">
        <v>1899000</v>
      </c>
      <c r="G29" s="7">
        <v>-18000</v>
      </c>
      <c r="H29" s="22">
        <v>-3.79</v>
      </c>
      <c r="I29" s="7">
        <v>1647000</v>
      </c>
      <c r="J29" s="7">
        <v>-5000</v>
      </c>
      <c r="K29" s="22">
        <v>-1.21</v>
      </c>
      <c r="L29" s="7">
        <v>1453000</v>
      </c>
      <c r="M29" s="7">
        <v>-33000</v>
      </c>
      <c r="N29" s="22">
        <v>-3.03</v>
      </c>
      <c r="O29" s="7">
        <v>1293000</v>
      </c>
      <c r="P29" s="7">
        <v>-11000</v>
      </c>
      <c r="Q29" s="22">
        <v>-1.1299999999999999</v>
      </c>
    </row>
    <row r="30" spans="1:17" ht="14" x14ac:dyDescent="0.25">
      <c r="A30" s="2"/>
      <c r="B30" s="48"/>
      <c r="C30" s="48" t="s">
        <v>1118</v>
      </c>
      <c r="D30" s="48"/>
      <c r="E30" s="18" t="s">
        <v>42</v>
      </c>
      <c r="F30" s="7">
        <v>7361000</v>
      </c>
      <c r="G30" s="7">
        <v>-76000</v>
      </c>
      <c r="H30" s="22">
        <v>-4.13</v>
      </c>
      <c r="I30" s="7">
        <v>5251000</v>
      </c>
      <c r="J30" s="7">
        <v>-27000</v>
      </c>
      <c r="K30" s="22">
        <v>-2.06</v>
      </c>
      <c r="L30" s="7">
        <v>6961000</v>
      </c>
      <c r="M30" s="7">
        <v>-187000</v>
      </c>
      <c r="N30" s="22">
        <v>-3.58</v>
      </c>
      <c r="O30" s="7">
        <v>4655000</v>
      </c>
      <c r="P30" s="7">
        <v>-45000</v>
      </c>
      <c r="Q30" s="22">
        <v>-1.29</v>
      </c>
    </row>
    <row r="31" spans="1:17" ht="14" x14ac:dyDescent="0.25">
      <c r="A31" s="2"/>
      <c r="B31" s="46" t="s">
        <v>1083</v>
      </c>
      <c r="C31" s="48" t="s">
        <v>615</v>
      </c>
      <c r="D31" s="48"/>
      <c r="E31" s="18" t="s">
        <v>43</v>
      </c>
      <c r="F31" s="7">
        <v>10457000</v>
      </c>
      <c r="G31" s="7">
        <v>-154000</v>
      </c>
      <c r="H31" s="22">
        <v>-5.89</v>
      </c>
      <c r="I31" s="7">
        <v>2459000</v>
      </c>
      <c r="J31" s="7">
        <v>-21000</v>
      </c>
      <c r="K31" s="22">
        <v>-3.42</v>
      </c>
      <c r="L31" s="7">
        <v>7861000</v>
      </c>
      <c r="M31" s="7">
        <v>-352000</v>
      </c>
      <c r="N31" s="22">
        <v>-5.97</v>
      </c>
      <c r="O31" s="7">
        <v>933000</v>
      </c>
      <c r="P31" s="7">
        <v>-24000</v>
      </c>
      <c r="Q31" s="22">
        <v>-3.43</v>
      </c>
    </row>
    <row r="32" spans="1:17" ht="14" x14ac:dyDescent="0.25">
      <c r="A32" s="2"/>
      <c r="B32" s="47"/>
      <c r="C32" s="48" t="s">
        <v>1015</v>
      </c>
      <c r="D32" s="48"/>
      <c r="E32" s="18" t="s">
        <v>44</v>
      </c>
      <c r="F32" s="7">
        <v>177000</v>
      </c>
      <c r="G32" s="7">
        <v>-4000</v>
      </c>
      <c r="H32" s="22">
        <v>-9.0399999999999991</v>
      </c>
      <c r="I32" s="7">
        <v>0</v>
      </c>
      <c r="J32" s="7">
        <v>0</v>
      </c>
      <c r="K32" s="22">
        <v>0</v>
      </c>
      <c r="L32" s="7">
        <v>59000</v>
      </c>
      <c r="M32" s="7">
        <v>-4000</v>
      </c>
      <c r="N32" s="22">
        <v>-9.0399999999999991</v>
      </c>
      <c r="O32" s="7">
        <v>0</v>
      </c>
      <c r="P32" s="7">
        <v>0</v>
      </c>
      <c r="Q32" s="22">
        <v>0</v>
      </c>
    </row>
    <row r="33" spans="1:17" ht="14" x14ac:dyDescent="0.25">
      <c r="A33" s="2"/>
      <c r="B33" s="48"/>
      <c r="C33" s="48" t="s">
        <v>1118</v>
      </c>
      <c r="D33" s="48"/>
      <c r="E33" s="18" t="s">
        <v>45</v>
      </c>
      <c r="F33" s="7">
        <v>10634000</v>
      </c>
      <c r="G33" s="7">
        <v>-158000</v>
      </c>
      <c r="H33" s="22">
        <v>-5.94</v>
      </c>
      <c r="I33" s="7">
        <v>2459000</v>
      </c>
      <c r="J33" s="7">
        <v>-21000</v>
      </c>
      <c r="K33" s="22">
        <v>-3.42</v>
      </c>
      <c r="L33" s="7">
        <v>7920000</v>
      </c>
      <c r="M33" s="7">
        <v>-356000</v>
      </c>
      <c r="N33" s="22">
        <v>-5.99</v>
      </c>
      <c r="O33" s="7">
        <v>933000</v>
      </c>
      <c r="P33" s="7">
        <v>-24000</v>
      </c>
      <c r="Q33" s="22">
        <v>-3.43</v>
      </c>
    </row>
    <row r="34" spans="1:17" ht="14" x14ac:dyDescent="0.25">
      <c r="A34" s="2"/>
      <c r="B34" s="46" t="s">
        <v>557</v>
      </c>
      <c r="C34" s="48" t="s">
        <v>615</v>
      </c>
      <c r="D34" s="48"/>
      <c r="E34" s="18" t="s">
        <v>47</v>
      </c>
      <c r="F34" s="7">
        <v>16277000</v>
      </c>
      <c r="G34" s="7">
        <v>-169000</v>
      </c>
      <c r="H34" s="22">
        <v>-4.1500000000000004</v>
      </c>
      <c r="I34" s="7">
        <v>13823000</v>
      </c>
      <c r="J34" s="7">
        <v>-136000</v>
      </c>
      <c r="K34" s="22">
        <v>-3.94</v>
      </c>
      <c r="L34" s="7">
        <v>15159000</v>
      </c>
      <c r="M34" s="7">
        <v>-524000</v>
      </c>
      <c r="N34" s="22">
        <v>-4.6100000000000003</v>
      </c>
      <c r="O34" s="7">
        <v>13043000</v>
      </c>
      <c r="P34" s="7">
        <v>-443000</v>
      </c>
      <c r="Q34" s="22">
        <v>-4.53</v>
      </c>
    </row>
    <row r="35" spans="1:17" ht="14" x14ac:dyDescent="0.25">
      <c r="A35" s="2"/>
      <c r="B35" s="47"/>
      <c r="C35" s="48" t="s">
        <v>1015</v>
      </c>
      <c r="D35" s="48"/>
      <c r="E35" s="18" t="s">
        <v>63</v>
      </c>
      <c r="F35" s="7">
        <v>0</v>
      </c>
      <c r="G35" s="7">
        <v>0</v>
      </c>
      <c r="H35" s="22">
        <v>0</v>
      </c>
      <c r="I35" s="7">
        <v>0</v>
      </c>
      <c r="J35" s="7">
        <v>0</v>
      </c>
      <c r="K35" s="22">
        <v>0</v>
      </c>
      <c r="L35" s="7">
        <v>0</v>
      </c>
      <c r="M35" s="7">
        <v>0</v>
      </c>
      <c r="N35" s="22">
        <v>0</v>
      </c>
      <c r="O35" s="7">
        <v>0</v>
      </c>
      <c r="P35" s="7">
        <v>0</v>
      </c>
      <c r="Q35" s="22">
        <v>0</v>
      </c>
    </row>
    <row r="36" spans="1:17" ht="14" x14ac:dyDescent="0.25">
      <c r="A36" s="2"/>
      <c r="B36" s="48"/>
      <c r="C36" s="48" t="s">
        <v>1118</v>
      </c>
      <c r="D36" s="48"/>
      <c r="E36" s="18" t="s">
        <v>65</v>
      </c>
      <c r="F36" s="7">
        <v>16277000</v>
      </c>
      <c r="G36" s="7">
        <v>-169000</v>
      </c>
      <c r="H36" s="22">
        <v>-4.1500000000000004</v>
      </c>
      <c r="I36" s="7">
        <v>13823000</v>
      </c>
      <c r="J36" s="7">
        <v>-136000</v>
      </c>
      <c r="K36" s="22">
        <v>-3.94</v>
      </c>
      <c r="L36" s="7">
        <v>15159000</v>
      </c>
      <c r="M36" s="7">
        <v>-524000</v>
      </c>
      <c r="N36" s="22">
        <v>-4.6100000000000003</v>
      </c>
      <c r="O36" s="7">
        <v>13043000</v>
      </c>
      <c r="P36" s="7">
        <v>-443000</v>
      </c>
      <c r="Q36" s="22">
        <v>-4.53</v>
      </c>
    </row>
    <row r="37" spans="1:17" ht="14" x14ac:dyDescent="0.25">
      <c r="A37" s="2"/>
      <c r="B37" s="46" t="s">
        <v>782</v>
      </c>
      <c r="C37" s="48" t="s">
        <v>615</v>
      </c>
      <c r="D37" s="48"/>
      <c r="E37" s="18" t="s">
        <v>66</v>
      </c>
      <c r="F37" s="7">
        <v>69000</v>
      </c>
      <c r="G37" s="7">
        <v>0</v>
      </c>
      <c r="H37" s="22">
        <v>0</v>
      </c>
      <c r="I37" s="7">
        <v>93000</v>
      </c>
      <c r="J37" s="7">
        <v>0</v>
      </c>
      <c r="K37" s="22">
        <v>0</v>
      </c>
      <c r="L37" s="7">
        <v>69000</v>
      </c>
      <c r="M37" s="7">
        <v>0</v>
      </c>
      <c r="N37" s="22">
        <v>0</v>
      </c>
      <c r="O37" s="7">
        <v>79000</v>
      </c>
      <c r="P37" s="7">
        <v>0</v>
      </c>
      <c r="Q37" s="22">
        <v>0</v>
      </c>
    </row>
    <row r="38" spans="1:17" ht="14" x14ac:dyDescent="0.25">
      <c r="A38" s="2"/>
      <c r="B38" s="47"/>
      <c r="C38" s="48" t="s">
        <v>1015</v>
      </c>
      <c r="D38" s="48"/>
      <c r="E38" s="18" t="s">
        <v>67</v>
      </c>
      <c r="F38" s="7">
        <v>3000</v>
      </c>
      <c r="G38" s="7">
        <v>0</v>
      </c>
      <c r="H38" s="22">
        <v>0</v>
      </c>
      <c r="I38" s="7">
        <v>0</v>
      </c>
      <c r="J38" s="7">
        <v>0</v>
      </c>
      <c r="K38" s="22">
        <v>0</v>
      </c>
      <c r="L38" s="7">
        <v>1000</v>
      </c>
      <c r="M38" s="7">
        <v>0</v>
      </c>
      <c r="N38" s="22">
        <v>0</v>
      </c>
      <c r="O38" s="7">
        <v>0</v>
      </c>
      <c r="P38" s="7">
        <v>0</v>
      </c>
      <c r="Q38" s="22">
        <v>0</v>
      </c>
    </row>
    <row r="39" spans="1:17" ht="14" x14ac:dyDescent="0.25">
      <c r="A39" s="2"/>
      <c r="B39" s="48"/>
      <c r="C39" s="48" t="s">
        <v>1118</v>
      </c>
      <c r="D39" s="48"/>
      <c r="E39" s="18" t="s">
        <v>68</v>
      </c>
      <c r="F39" s="7">
        <v>72000</v>
      </c>
      <c r="G39" s="7">
        <v>0</v>
      </c>
      <c r="H39" s="22">
        <v>0</v>
      </c>
      <c r="I39" s="7">
        <v>93000</v>
      </c>
      <c r="J39" s="7">
        <v>0</v>
      </c>
      <c r="K39" s="22">
        <v>0</v>
      </c>
      <c r="L39" s="7">
        <v>70000</v>
      </c>
      <c r="M39" s="7">
        <v>0</v>
      </c>
      <c r="N39" s="22">
        <v>0</v>
      </c>
      <c r="O39" s="7">
        <v>79000</v>
      </c>
      <c r="P39" s="7">
        <v>0</v>
      </c>
      <c r="Q39" s="22">
        <v>0</v>
      </c>
    </row>
    <row r="40" spans="1:17" ht="14" x14ac:dyDescent="0.25">
      <c r="A40" s="2"/>
      <c r="B40" s="48" t="s">
        <v>1135</v>
      </c>
      <c r="C40" s="59"/>
      <c r="D40" s="48"/>
      <c r="E40" s="18" t="s">
        <v>69</v>
      </c>
      <c r="F40" s="7">
        <v>271417000</v>
      </c>
      <c r="G40" s="7">
        <v>-2715000</v>
      </c>
      <c r="H40" s="22">
        <v>-4</v>
      </c>
      <c r="I40" s="7">
        <v>221043000</v>
      </c>
      <c r="J40" s="7">
        <v>-833000</v>
      </c>
      <c r="K40" s="22">
        <v>-1.51</v>
      </c>
      <c r="L40" s="7">
        <v>258813000</v>
      </c>
      <c r="M40" s="7">
        <v>-7068000</v>
      </c>
      <c r="N40" s="22">
        <v>-3.64</v>
      </c>
      <c r="O40" s="7">
        <v>199647000</v>
      </c>
      <c r="P40" s="7">
        <v>-1617000</v>
      </c>
      <c r="Q40" s="22">
        <v>-1.08</v>
      </c>
    </row>
    <row r="41" spans="1:17" ht="14" x14ac:dyDescent="0.25">
      <c r="A41" s="2"/>
      <c r="B41" s="48" t="s">
        <v>1337</v>
      </c>
      <c r="C41" s="59"/>
      <c r="D41" s="48"/>
      <c r="E41" s="18" t="s">
        <v>70</v>
      </c>
      <c r="F41" s="7">
        <v>68326000</v>
      </c>
      <c r="G41" s="8"/>
      <c r="H41" s="8"/>
      <c r="I41" s="7">
        <v>97074000</v>
      </c>
      <c r="J41" s="8"/>
      <c r="K41" s="8"/>
      <c r="L41" s="7">
        <v>74180000</v>
      </c>
      <c r="M41" s="8"/>
      <c r="N41" s="8"/>
      <c r="O41" s="37">
        <v>104318000</v>
      </c>
      <c r="P41" s="40"/>
      <c r="Q41" s="40"/>
    </row>
    <row r="42" spans="1:17" ht="14" x14ac:dyDescent="0.25">
      <c r="A42" s="2"/>
      <c r="B42" s="48" t="s">
        <v>800</v>
      </c>
      <c r="C42" s="59"/>
      <c r="D42" s="48"/>
      <c r="E42" s="18" t="s">
        <v>71</v>
      </c>
      <c r="F42" s="7">
        <v>13076000</v>
      </c>
      <c r="G42" s="8"/>
      <c r="H42" s="8"/>
      <c r="I42" s="7">
        <v>12328000</v>
      </c>
      <c r="J42" s="8"/>
      <c r="K42" s="8"/>
      <c r="L42" s="7">
        <v>12648000</v>
      </c>
      <c r="M42" s="8"/>
      <c r="N42" s="8"/>
      <c r="O42" s="37">
        <v>11696000</v>
      </c>
      <c r="P42" s="40"/>
      <c r="Q42" s="40"/>
    </row>
    <row r="43" spans="1:17" ht="14" x14ac:dyDescent="0.25">
      <c r="A43" s="2"/>
      <c r="B43" s="48" t="s">
        <v>783</v>
      </c>
      <c r="C43" s="59"/>
      <c r="D43" s="48"/>
      <c r="E43" s="18" t="s">
        <v>72</v>
      </c>
      <c r="F43" s="7">
        <v>17133000</v>
      </c>
      <c r="G43" s="8"/>
      <c r="H43" s="8"/>
      <c r="I43" s="7">
        <v>14544000</v>
      </c>
      <c r="J43" s="8"/>
      <c r="K43" s="8"/>
      <c r="L43" s="7">
        <v>17145000</v>
      </c>
      <c r="M43" s="8"/>
      <c r="N43" s="8"/>
      <c r="O43" s="37">
        <v>13124000</v>
      </c>
      <c r="P43" s="40"/>
      <c r="Q43" s="40"/>
    </row>
    <row r="44" spans="1:17" ht="14" x14ac:dyDescent="0.25">
      <c r="A44" s="2"/>
      <c r="B44" s="48" t="s">
        <v>1134</v>
      </c>
      <c r="C44" s="59"/>
      <c r="D44" s="48"/>
      <c r="E44" s="18" t="s">
        <v>74</v>
      </c>
      <c r="F44" s="7">
        <v>369952000</v>
      </c>
      <c r="G44" s="8"/>
      <c r="H44" s="8"/>
      <c r="I44" s="7">
        <v>344989000</v>
      </c>
      <c r="J44" s="8"/>
      <c r="K44" s="8"/>
      <c r="L44" s="7">
        <v>362786000</v>
      </c>
      <c r="M44" s="8"/>
      <c r="N44" s="8"/>
      <c r="O44" s="37">
        <v>328785000</v>
      </c>
      <c r="P44" s="40"/>
      <c r="Q44" s="40"/>
    </row>
    <row r="45" spans="1:17" ht="14" x14ac:dyDescent="0.25">
      <c r="A45" s="2"/>
      <c r="B45" s="48" t="s">
        <v>1119</v>
      </c>
      <c r="C45" s="59"/>
      <c r="D45" s="48"/>
      <c r="E45" s="18" t="s">
        <v>75</v>
      </c>
      <c r="F45" s="7">
        <v>29501000</v>
      </c>
      <c r="G45" s="8"/>
      <c r="H45" s="8"/>
      <c r="I45" s="7">
        <v>25494000</v>
      </c>
      <c r="J45" s="8"/>
      <c r="K45" s="8"/>
      <c r="L45" s="7">
        <v>28505000</v>
      </c>
      <c r="M45" s="8"/>
      <c r="N45" s="8"/>
      <c r="O45" s="37">
        <v>24146000</v>
      </c>
      <c r="P45" s="40"/>
      <c r="Q45" s="41"/>
    </row>
    <row r="46" spans="1:17" ht="14" x14ac:dyDescent="0.25">
      <c r="A46" s="2"/>
      <c r="B46" s="48" t="s">
        <v>1335</v>
      </c>
      <c r="C46" s="59"/>
      <c r="D46" s="57"/>
      <c r="E46" s="18" t="s">
        <v>76</v>
      </c>
      <c r="F46" s="8"/>
      <c r="G46" s="8"/>
      <c r="H46" s="22">
        <v>2.0499999999999998</v>
      </c>
      <c r="I46" s="8"/>
      <c r="J46" s="8"/>
      <c r="K46" s="22">
        <v>2.23</v>
      </c>
      <c r="L46" s="8"/>
      <c r="M46" s="8"/>
      <c r="N46" s="44">
        <v>2.21</v>
      </c>
      <c r="O46" s="23"/>
      <c r="P46" s="40"/>
      <c r="Q46" s="4">
        <v>2.1800000000000002</v>
      </c>
    </row>
    <row r="47" spans="1:17" ht="14" x14ac:dyDescent="0.25">
      <c r="A47" s="2"/>
      <c r="B47" s="46" t="s">
        <v>1462</v>
      </c>
      <c r="C47" s="48" t="s">
        <v>615</v>
      </c>
      <c r="D47" s="48"/>
      <c r="E47" s="18" t="s">
        <v>77</v>
      </c>
      <c r="F47" s="7">
        <v>315474000</v>
      </c>
      <c r="G47" s="7">
        <v>2395000</v>
      </c>
      <c r="H47" s="22">
        <v>3.04</v>
      </c>
      <c r="I47" s="7">
        <v>292714000</v>
      </c>
      <c r="J47" s="7">
        <v>1963000</v>
      </c>
      <c r="K47" s="22">
        <v>2.68</v>
      </c>
      <c r="L47" s="7">
        <v>309176000</v>
      </c>
      <c r="M47" s="7">
        <v>7427000</v>
      </c>
      <c r="N47" s="22">
        <v>3.2</v>
      </c>
      <c r="O47" s="43">
        <v>278412000</v>
      </c>
      <c r="P47" s="7">
        <v>5329000</v>
      </c>
      <c r="Q47" s="22">
        <v>2.5499999999999998</v>
      </c>
    </row>
    <row r="48" spans="1:17" ht="14" x14ac:dyDescent="0.25">
      <c r="A48" s="2"/>
      <c r="B48" s="47"/>
      <c r="C48" s="48" t="s">
        <v>1015</v>
      </c>
      <c r="D48" s="48"/>
      <c r="E48" s="18" t="s">
        <v>78</v>
      </c>
      <c r="F48" s="7">
        <v>43149000</v>
      </c>
      <c r="G48" s="7">
        <v>312000</v>
      </c>
      <c r="H48" s="22">
        <v>2.89</v>
      </c>
      <c r="I48" s="7">
        <v>40071000</v>
      </c>
      <c r="J48" s="7">
        <v>317000</v>
      </c>
      <c r="K48" s="22">
        <v>3.16</v>
      </c>
      <c r="L48" s="7">
        <v>42953000</v>
      </c>
      <c r="M48" s="7">
        <v>954000</v>
      </c>
      <c r="N48" s="22">
        <v>2.96</v>
      </c>
      <c r="O48" s="7">
        <v>39199000</v>
      </c>
      <c r="P48" s="7">
        <v>824000</v>
      </c>
      <c r="Q48" s="22">
        <v>2.8</v>
      </c>
    </row>
    <row r="49" spans="1:17" ht="14" x14ac:dyDescent="0.25">
      <c r="A49" s="2"/>
      <c r="B49" s="48"/>
      <c r="C49" s="48" t="s">
        <v>1118</v>
      </c>
      <c r="D49" s="48"/>
      <c r="E49" s="18" t="s">
        <v>79</v>
      </c>
      <c r="F49" s="7">
        <v>358623000</v>
      </c>
      <c r="G49" s="7">
        <v>2707000</v>
      </c>
      <c r="H49" s="22">
        <v>3.02</v>
      </c>
      <c r="I49" s="7">
        <v>332785000</v>
      </c>
      <c r="J49" s="7">
        <v>2280000</v>
      </c>
      <c r="K49" s="22">
        <v>2.74</v>
      </c>
      <c r="L49" s="7">
        <v>352129000</v>
      </c>
      <c r="M49" s="7">
        <v>8381000</v>
      </c>
      <c r="N49" s="22">
        <v>3.17</v>
      </c>
      <c r="O49" s="7">
        <v>317611000</v>
      </c>
      <c r="P49" s="7">
        <v>6153000</v>
      </c>
      <c r="Q49" s="22">
        <v>2.58</v>
      </c>
    </row>
    <row r="50" spans="1:17" ht="14" x14ac:dyDescent="0.25">
      <c r="A50" s="2"/>
      <c r="B50" s="46" t="s">
        <v>1192</v>
      </c>
      <c r="C50" s="63"/>
      <c r="D50" s="46"/>
      <c r="E50" s="20" t="s">
        <v>80</v>
      </c>
      <c r="F50" s="27">
        <v>33275000</v>
      </c>
      <c r="G50" s="27">
        <v>-381000</v>
      </c>
      <c r="H50" s="24">
        <v>-4.58</v>
      </c>
      <c r="I50" s="27">
        <v>29400000</v>
      </c>
      <c r="J50" s="27">
        <v>-103000</v>
      </c>
      <c r="K50" s="24">
        <v>-1.4</v>
      </c>
      <c r="L50" s="27">
        <v>32239000</v>
      </c>
      <c r="M50" s="27">
        <v>-993000</v>
      </c>
      <c r="N50" s="24">
        <v>-4.1100000000000003</v>
      </c>
      <c r="O50" s="27">
        <v>28846000</v>
      </c>
      <c r="P50" s="27">
        <v>-169000</v>
      </c>
      <c r="Q50" s="24">
        <v>-0.78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50:D50"/>
    <mergeCell ref="B46:D46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300-000000000000}">
          <x14:formula1>
            <xm:f>'@lists'!$A$53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P26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2" customWidth="1"/>
    <col min="4" max="4" width="8" customWidth="1"/>
    <col min="5" max="16" width="21.54296875" customWidth="1"/>
  </cols>
  <sheetData>
    <row r="1" spans="1:16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4" x14ac:dyDescent="0.25">
      <c r="A8" s="50" t="s">
        <v>1053</v>
      </c>
      <c r="B8" s="50"/>
      <c r="C8" s="17" t="str">
        <f>B11</f>
        <v>660-59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" x14ac:dyDescent="0.25">
      <c r="A9" s="1" t="s">
        <v>235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51" t="s">
        <v>236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</row>
    <row r="11" spans="1:16" ht="14" x14ac:dyDescent="0.25">
      <c r="A11" s="2"/>
      <c r="B11" s="10" t="s">
        <v>235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4" x14ac:dyDescent="0.25">
      <c r="A12" s="2"/>
      <c r="B12" s="2"/>
      <c r="C12" s="2"/>
      <c r="D12" s="2"/>
      <c r="E12" s="60" t="s">
        <v>1457</v>
      </c>
      <c r="F12" s="59"/>
      <c r="G12" s="60"/>
      <c r="H12" s="60" t="s">
        <v>1354</v>
      </c>
      <c r="I12" s="59"/>
      <c r="J12" s="60"/>
      <c r="K12" s="60" t="s">
        <v>1062</v>
      </c>
      <c r="L12" s="59"/>
      <c r="M12" s="60"/>
      <c r="N12" s="60" t="s">
        <v>1063</v>
      </c>
      <c r="O12" s="59"/>
      <c r="P12" s="60"/>
    </row>
    <row r="13" spans="1:16" ht="14" x14ac:dyDescent="0.25">
      <c r="A13" s="2"/>
      <c r="B13" s="2"/>
      <c r="C13" s="2"/>
      <c r="D13" s="2"/>
      <c r="E13" s="21" t="s">
        <v>885</v>
      </c>
      <c r="F13" s="21" t="s">
        <v>687</v>
      </c>
      <c r="G13" s="21" t="s">
        <v>1427</v>
      </c>
      <c r="H13" s="21" t="s">
        <v>885</v>
      </c>
      <c r="I13" s="21" t="s">
        <v>687</v>
      </c>
      <c r="J13" s="21" t="s">
        <v>1427</v>
      </c>
      <c r="K13" s="21" t="s">
        <v>885</v>
      </c>
      <c r="L13" s="21" t="s">
        <v>687</v>
      </c>
      <c r="M13" s="21" t="s">
        <v>1427</v>
      </c>
      <c r="N13" s="21" t="s">
        <v>885</v>
      </c>
      <c r="O13" s="21" t="s">
        <v>687</v>
      </c>
      <c r="P13" s="21" t="s">
        <v>1427</v>
      </c>
    </row>
    <row r="14" spans="1:16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31</v>
      </c>
      <c r="I14" s="18" t="s">
        <v>46</v>
      </c>
      <c r="J14" s="18" t="s">
        <v>73</v>
      </c>
      <c r="K14" s="18" t="s">
        <v>84</v>
      </c>
      <c r="L14" s="18" t="s">
        <v>89</v>
      </c>
      <c r="M14" s="18" t="s">
        <v>90</v>
      </c>
      <c r="N14" s="18" t="s">
        <v>84</v>
      </c>
      <c r="O14" s="18" t="s">
        <v>89</v>
      </c>
      <c r="P14" s="18" t="s">
        <v>90</v>
      </c>
    </row>
    <row r="15" spans="1:16" ht="14" x14ac:dyDescent="0.25">
      <c r="A15" s="2"/>
      <c r="B15" s="48" t="s">
        <v>1025</v>
      </c>
      <c r="C15" s="13" t="s">
        <v>1259</v>
      </c>
      <c r="D15" s="18" t="s">
        <v>31</v>
      </c>
      <c r="E15" s="7">
        <v>257317000</v>
      </c>
      <c r="F15" s="7">
        <v>3953000</v>
      </c>
      <c r="G15" s="22">
        <v>6.14</v>
      </c>
      <c r="H15" s="7">
        <v>242046000</v>
      </c>
      <c r="I15" s="7">
        <v>2080000</v>
      </c>
      <c r="J15" s="22">
        <v>3.44</v>
      </c>
      <c r="K15" s="7">
        <v>253539000</v>
      </c>
      <c r="L15" s="7">
        <v>11056000</v>
      </c>
      <c r="M15" s="22">
        <v>5.81</v>
      </c>
      <c r="N15" s="7">
        <v>231408000</v>
      </c>
      <c r="O15" s="7">
        <v>4954000</v>
      </c>
      <c r="P15" s="22">
        <v>2.85</v>
      </c>
    </row>
    <row r="16" spans="1:16" ht="28" x14ac:dyDescent="0.25">
      <c r="A16" s="2"/>
      <c r="B16" s="48"/>
      <c r="C16" s="13" t="s">
        <v>1237</v>
      </c>
      <c r="D16" s="18" t="s">
        <v>46</v>
      </c>
      <c r="E16" s="27">
        <v>162018000</v>
      </c>
      <c r="F16" s="27">
        <v>-1336000</v>
      </c>
      <c r="G16" s="22">
        <v>-3.3</v>
      </c>
      <c r="H16" s="27">
        <v>142160000</v>
      </c>
      <c r="I16" s="27">
        <v>-343000</v>
      </c>
      <c r="J16" s="22">
        <v>-0.97</v>
      </c>
      <c r="K16" s="27">
        <v>156664000</v>
      </c>
      <c r="L16" s="27">
        <v>-3355000</v>
      </c>
      <c r="M16" s="22">
        <v>-2.86</v>
      </c>
      <c r="N16" s="27">
        <v>129150000</v>
      </c>
      <c r="O16" s="27">
        <v>-530000</v>
      </c>
      <c r="P16" s="22">
        <v>-0.55000000000000004</v>
      </c>
    </row>
    <row r="17" spans="1:16" ht="14" x14ac:dyDescent="0.25">
      <c r="A17" s="2"/>
      <c r="B17" s="13" t="s">
        <v>1025</v>
      </c>
      <c r="C17" s="13" t="s">
        <v>1335</v>
      </c>
      <c r="D17" s="18" t="s">
        <v>73</v>
      </c>
      <c r="E17" s="28"/>
      <c r="F17" s="28"/>
      <c r="G17" s="22">
        <v>2.84</v>
      </c>
      <c r="H17" s="28"/>
      <c r="I17" s="28"/>
      <c r="J17" s="22">
        <v>2.4700000000000002</v>
      </c>
      <c r="K17" s="28"/>
      <c r="L17" s="28"/>
      <c r="M17" s="22">
        <v>2.95</v>
      </c>
      <c r="N17" s="28"/>
      <c r="O17" s="28"/>
      <c r="P17" s="22">
        <v>2.2999999999999998</v>
      </c>
    </row>
    <row r="18" spans="1:16" ht="14" x14ac:dyDescent="0.25">
      <c r="A18" s="2"/>
      <c r="B18" s="48" t="s">
        <v>1026</v>
      </c>
      <c r="C18" s="13" t="s">
        <v>1259</v>
      </c>
      <c r="D18" s="18" t="s">
        <v>84</v>
      </c>
      <c r="E18" s="7">
        <v>32618000</v>
      </c>
      <c r="F18" s="7">
        <v>433000</v>
      </c>
      <c r="G18" s="22">
        <v>5.31</v>
      </c>
      <c r="H18" s="7">
        <v>26404000</v>
      </c>
      <c r="I18" s="7">
        <v>447000</v>
      </c>
      <c r="J18" s="22">
        <v>6.77</v>
      </c>
      <c r="K18" s="7">
        <v>30114000</v>
      </c>
      <c r="L18" s="7">
        <v>1478000</v>
      </c>
      <c r="M18" s="22">
        <v>6.54</v>
      </c>
      <c r="N18" s="7">
        <v>24744000</v>
      </c>
      <c r="O18" s="7">
        <v>1464000</v>
      </c>
      <c r="P18" s="22">
        <v>7.89</v>
      </c>
    </row>
    <row r="19" spans="1:16" ht="28" x14ac:dyDescent="0.25">
      <c r="A19" s="2"/>
      <c r="B19" s="48"/>
      <c r="C19" s="13" t="s">
        <v>1237</v>
      </c>
      <c r="D19" s="18" t="s">
        <v>89</v>
      </c>
      <c r="E19" s="27">
        <v>15548000</v>
      </c>
      <c r="F19" s="27">
        <v>-142000</v>
      </c>
      <c r="G19" s="22">
        <v>-3.65</v>
      </c>
      <c r="H19" s="27">
        <v>12748000</v>
      </c>
      <c r="I19" s="27">
        <v>-172000</v>
      </c>
      <c r="J19" s="22">
        <v>-5.4</v>
      </c>
      <c r="K19" s="27">
        <v>13574000</v>
      </c>
      <c r="L19" s="27">
        <v>-495000</v>
      </c>
      <c r="M19" s="22">
        <v>-4.8600000000000003</v>
      </c>
      <c r="N19" s="27">
        <v>12802000</v>
      </c>
      <c r="O19" s="27">
        <v>-595000</v>
      </c>
      <c r="P19" s="22">
        <v>-6.2</v>
      </c>
    </row>
    <row r="20" spans="1:16" ht="14" x14ac:dyDescent="0.25">
      <c r="A20" s="2"/>
      <c r="B20" s="13" t="s">
        <v>1026</v>
      </c>
      <c r="C20" s="13" t="s">
        <v>1335</v>
      </c>
      <c r="D20" s="18" t="s">
        <v>90</v>
      </c>
      <c r="E20" s="28"/>
      <c r="F20" s="28"/>
      <c r="G20" s="22">
        <v>1.66</v>
      </c>
      <c r="H20" s="28"/>
      <c r="I20" s="28"/>
      <c r="J20" s="22">
        <v>1.37</v>
      </c>
      <c r="K20" s="28"/>
      <c r="L20" s="28"/>
      <c r="M20" s="22">
        <v>1.68</v>
      </c>
      <c r="N20" s="28"/>
      <c r="O20" s="28"/>
      <c r="P20" s="22">
        <v>1.69</v>
      </c>
    </row>
    <row r="21" spans="1:16" ht="14" x14ac:dyDescent="0.25">
      <c r="A21" s="2"/>
      <c r="B21" s="48" t="s">
        <v>1023</v>
      </c>
      <c r="C21" s="13" t="s">
        <v>1259</v>
      </c>
      <c r="D21" s="18" t="s">
        <v>268</v>
      </c>
      <c r="E21" s="7">
        <v>25539000</v>
      </c>
      <c r="F21" s="7">
        <v>343000</v>
      </c>
      <c r="G21" s="22">
        <v>5.37</v>
      </c>
      <c r="H21" s="7">
        <v>24264000</v>
      </c>
      <c r="I21" s="7">
        <v>166000</v>
      </c>
      <c r="J21" s="22">
        <v>2.74</v>
      </c>
      <c r="K21" s="7">
        <v>25523000</v>
      </c>
      <c r="L21" s="7">
        <v>968000</v>
      </c>
      <c r="M21" s="22">
        <v>5.0599999999999996</v>
      </c>
      <c r="N21" s="7">
        <v>22260000</v>
      </c>
      <c r="O21" s="7">
        <v>359000</v>
      </c>
      <c r="P21" s="22">
        <v>2.15</v>
      </c>
    </row>
    <row r="22" spans="1:16" ht="28" x14ac:dyDescent="0.25">
      <c r="A22" s="2"/>
      <c r="B22" s="48"/>
      <c r="C22" s="13" t="s">
        <v>1237</v>
      </c>
      <c r="D22" s="18" t="s">
        <v>269</v>
      </c>
      <c r="E22" s="27">
        <v>60576000</v>
      </c>
      <c r="F22" s="27">
        <v>-856000</v>
      </c>
      <c r="G22" s="22">
        <v>-5.65</v>
      </c>
      <c r="H22" s="27">
        <v>36735000</v>
      </c>
      <c r="I22" s="27">
        <v>-215000</v>
      </c>
      <c r="J22" s="22">
        <v>-2.34</v>
      </c>
      <c r="K22" s="27">
        <v>56336000</v>
      </c>
      <c r="L22" s="27">
        <v>-2225000</v>
      </c>
      <c r="M22" s="22">
        <v>-5.27</v>
      </c>
      <c r="N22" s="27">
        <v>28849000</v>
      </c>
      <c r="O22" s="27">
        <v>-323000</v>
      </c>
      <c r="P22" s="22">
        <v>-1.49</v>
      </c>
    </row>
    <row r="23" spans="1:16" ht="28" x14ac:dyDescent="0.25">
      <c r="A23" s="2"/>
      <c r="B23" s="13" t="s">
        <v>1023</v>
      </c>
      <c r="C23" s="13" t="s">
        <v>1335</v>
      </c>
      <c r="D23" s="18" t="s">
        <v>270</v>
      </c>
      <c r="E23" s="28"/>
      <c r="F23" s="28"/>
      <c r="G23" s="22">
        <v>-0.28000000000000003</v>
      </c>
      <c r="H23" s="28"/>
      <c r="I23" s="28"/>
      <c r="J23" s="22">
        <v>0.4</v>
      </c>
      <c r="K23" s="28"/>
      <c r="L23" s="28"/>
      <c r="M23" s="22">
        <v>-0.21</v>
      </c>
      <c r="N23" s="28"/>
      <c r="O23" s="28"/>
      <c r="P23" s="22">
        <v>0.66</v>
      </c>
    </row>
    <row r="24" spans="1:16" ht="14" x14ac:dyDescent="0.25">
      <c r="A24" s="2"/>
      <c r="B24" s="48" t="s">
        <v>1265</v>
      </c>
      <c r="C24" s="13" t="s">
        <v>1259</v>
      </c>
      <c r="D24" s="18" t="s">
        <v>33</v>
      </c>
      <c r="E24" s="7">
        <v>315474000</v>
      </c>
      <c r="F24" s="7">
        <v>4729000</v>
      </c>
      <c r="G24" s="22">
        <v>6</v>
      </c>
      <c r="H24" s="7">
        <v>292714000</v>
      </c>
      <c r="I24" s="7">
        <v>2693000</v>
      </c>
      <c r="J24" s="22">
        <v>3.68</v>
      </c>
      <c r="K24" s="7">
        <v>309176000</v>
      </c>
      <c r="L24" s="7">
        <v>13502000</v>
      </c>
      <c r="M24" s="22">
        <v>5.82</v>
      </c>
      <c r="N24" s="7">
        <v>278412000</v>
      </c>
      <c r="O24" s="7">
        <v>6777000</v>
      </c>
      <c r="P24" s="22">
        <v>3.25</v>
      </c>
    </row>
    <row r="25" spans="1:16" ht="28" x14ac:dyDescent="0.25">
      <c r="A25" s="2"/>
      <c r="B25" s="48"/>
      <c r="C25" s="13" t="s">
        <v>1237</v>
      </c>
      <c r="D25" s="18" t="s">
        <v>35</v>
      </c>
      <c r="E25" s="27">
        <v>238142000</v>
      </c>
      <c r="F25" s="27">
        <v>-2334000</v>
      </c>
      <c r="G25" s="22">
        <v>-3.92</v>
      </c>
      <c r="H25" s="27">
        <v>191643000</v>
      </c>
      <c r="I25" s="27">
        <v>-730000</v>
      </c>
      <c r="J25" s="22">
        <v>-1.52</v>
      </c>
      <c r="K25" s="27">
        <v>226574000</v>
      </c>
      <c r="L25" s="27">
        <v>-6075000</v>
      </c>
      <c r="M25" s="22">
        <v>-3.57</v>
      </c>
      <c r="N25" s="27">
        <v>170801000</v>
      </c>
      <c r="O25" s="27">
        <v>-1448000</v>
      </c>
      <c r="P25" s="22">
        <v>-1.1299999999999999</v>
      </c>
    </row>
    <row r="26" spans="1:16" ht="14" x14ac:dyDescent="0.25">
      <c r="A26" s="2"/>
      <c r="B26" s="12" t="s">
        <v>1265</v>
      </c>
      <c r="C26" s="12" t="s">
        <v>1335</v>
      </c>
      <c r="D26" s="20" t="s">
        <v>37</v>
      </c>
      <c r="E26" s="28"/>
      <c r="F26" s="28"/>
      <c r="G26" s="24">
        <v>2.08</v>
      </c>
      <c r="H26" s="28"/>
      <c r="I26" s="28"/>
      <c r="J26" s="24">
        <v>2.16</v>
      </c>
      <c r="K26" s="28"/>
      <c r="L26" s="28"/>
      <c r="M26" s="24">
        <v>2.25</v>
      </c>
      <c r="N26" s="28"/>
      <c r="O26" s="28"/>
      <c r="P26" s="24">
        <v>2.12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5"/>
    <mergeCell ref="K12:M12"/>
    <mergeCell ref="N12:P12"/>
    <mergeCell ref="B15:B16"/>
    <mergeCell ref="B18:B19"/>
    <mergeCell ref="B21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400-000000000000}">
          <x14:formula1>
            <xm:f>'@lists'!$A$54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K30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4.7265625" customWidth="1"/>
    <col min="4" max="4" width="13.54296875" customWidth="1"/>
    <col min="5" max="5" width="8" customWidth="1"/>
    <col min="6" max="11" width="21.54296875" customWidth="1"/>
  </cols>
  <sheetData>
    <row r="1" spans="1:11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</row>
    <row r="5" spans="1:11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</row>
    <row r="6" spans="1:11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</row>
    <row r="7" spans="1:11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</row>
    <row r="8" spans="1:11" ht="14" x14ac:dyDescent="0.25">
      <c r="A8" s="50" t="s">
        <v>1053</v>
      </c>
      <c r="B8" s="50"/>
      <c r="C8" s="17" t="str">
        <f>B11</f>
        <v>660-60</v>
      </c>
      <c r="D8" s="2"/>
      <c r="E8" s="2"/>
      <c r="F8" s="2"/>
      <c r="G8" s="2"/>
      <c r="H8" s="2"/>
      <c r="I8" s="2"/>
      <c r="J8" s="2"/>
      <c r="K8" s="2"/>
    </row>
    <row r="9" spans="1:11" ht="14" x14ac:dyDescent="0.25">
      <c r="A9" s="1" t="s">
        <v>239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51" t="s">
        <v>240</v>
      </c>
      <c r="C10" s="52"/>
      <c r="D10" s="52"/>
      <c r="E10" s="52"/>
      <c r="F10" s="52"/>
      <c r="G10" s="52"/>
      <c r="H10" s="52"/>
      <c r="I10" s="52"/>
      <c r="J10" s="2"/>
      <c r="K10" s="2"/>
    </row>
    <row r="11" spans="1:11" ht="14" x14ac:dyDescent="0.25">
      <c r="A11" s="2"/>
      <c r="B11" s="10" t="s">
        <v>239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4" x14ac:dyDescent="0.25">
      <c r="A12" s="2"/>
      <c r="B12" s="2"/>
      <c r="C12" s="2"/>
      <c r="D12" s="2"/>
      <c r="E12" s="2"/>
      <c r="F12" s="60" t="s">
        <v>1457</v>
      </c>
      <c r="G12" s="59"/>
      <c r="H12" s="60"/>
      <c r="I12" s="60" t="s">
        <v>1062</v>
      </c>
      <c r="J12" s="59"/>
      <c r="K12" s="60"/>
    </row>
    <row r="13" spans="1:11" ht="14" x14ac:dyDescent="0.25">
      <c r="A13" s="2"/>
      <c r="B13" s="2"/>
      <c r="C13" s="2"/>
      <c r="D13" s="2"/>
      <c r="E13" s="2"/>
      <c r="F13" s="60" t="s">
        <v>1408</v>
      </c>
      <c r="G13" s="59"/>
      <c r="H13" s="60"/>
      <c r="I13" s="60" t="s">
        <v>1408</v>
      </c>
      <c r="J13" s="59"/>
      <c r="K13" s="60"/>
    </row>
    <row r="14" spans="1:11" ht="14" x14ac:dyDescent="0.25">
      <c r="A14" s="2"/>
      <c r="B14" s="2"/>
      <c r="C14" s="2"/>
      <c r="D14" s="2"/>
      <c r="E14" s="2"/>
      <c r="F14" s="60" t="s">
        <v>640</v>
      </c>
      <c r="G14" s="60"/>
      <c r="H14" s="60" t="s">
        <v>1409</v>
      </c>
      <c r="I14" s="60" t="s">
        <v>640</v>
      </c>
      <c r="J14" s="60"/>
      <c r="K14" s="60" t="s">
        <v>1409</v>
      </c>
    </row>
    <row r="15" spans="1:11" ht="14" x14ac:dyDescent="0.25">
      <c r="A15" s="2"/>
      <c r="B15" s="2"/>
      <c r="C15" s="2"/>
      <c r="D15" s="2"/>
      <c r="E15" s="2"/>
      <c r="F15" s="21" t="s">
        <v>925</v>
      </c>
      <c r="G15" s="21" t="s">
        <v>1019</v>
      </c>
      <c r="H15" s="60"/>
      <c r="I15" s="21" t="s">
        <v>925</v>
      </c>
      <c r="J15" s="21" t="s">
        <v>1019</v>
      </c>
      <c r="K15" s="60"/>
    </row>
    <row r="16" spans="1:11" ht="14" x14ac:dyDescent="0.25">
      <c r="A16" s="2"/>
      <c r="B16" s="2"/>
      <c r="C16" s="2"/>
      <c r="D16" s="2"/>
      <c r="E16" s="2"/>
      <c r="F16" s="18" t="s">
        <v>31</v>
      </c>
      <c r="G16" s="18" t="s">
        <v>46</v>
      </c>
      <c r="H16" s="18" t="s">
        <v>73</v>
      </c>
      <c r="I16" s="18" t="s">
        <v>84</v>
      </c>
      <c r="J16" s="18" t="s">
        <v>89</v>
      </c>
      <c r="K16" s="18" t="s">
        <v>90</v>
      </c>
    </row>
    <row r="17" spans="1:11" ht="14" x14ac:dyDescent="0.25">
      <c r="A17" s="2"/>
      <c r="B17" s="46" t="s">
        <v>1103</v>
      </c>
      <c r="C17" s="46" t="s">
        <v>582</v>
      </c>
      <c r="D17" s="13" t="s">
        <v>615</v>
      </c>
      <c r="E17" s="18" t="s">
        <v>31</v>
      </c>
      <c r="F17" s="7">
        <v>368000</v>
      </c>
      <c r="G17" s="7">
        <v>1023000</v>
      </c>
      <c r="H17" s="7">
        <v>1391000</v>
      </c>
      <c r="I17" s="7">
        <v>1221000</v>
      </c>
      <c r="J17" s="7">
        <v>3385000</v>
      </c>
      <c r="K17" s="7">
        <v>4606000</v>
      </c>
    </row>
    <row r="18" spans="1:11" ht="14" x14ac:dyDescent="0.25">
      <c r="A18" s="2"/>
      <c r="B18" s="47"/>
      <c r="C18" s="47"/>
      <c r="D18" s="13" t="s">
        <v>1015</v>
      </c>
      <c r="E18" s="18" t="s">
        <v>46</v>
      </c>
      <c r="F18" s="7">
        <v>27000</v>
      </c>
      <c r="G18" s="7">
        <v>197000</v>
      </c>
      <c r="H18" s="7">
        <v>224000</v>
      </c>
      <c r="I18" s="7">
        <v>116000</v>
      </c>
      <c r="J18" s="7">
        <v>668000</v>
      </c>
      <c r="K18" s="7">
        <v>784000</v>
      </c>
    </row>
    <row r="19" spans="1:11" ht="14" x14ac:dyDescent="0.25">
      <c r="A19" s="2"/>
      <c r="B19" s="47"/>
      <c r="C19" s="48"/>
      <c r="D19" s="13" t="s">
        <v>1118</v>
      </c>
      <c r="E19" s="18" t="s">
        <v>73</v>
      </c>
      <c r="F19" s="7">
        <v>395000</v>
      </c>
      <c r="G19" s="7">
        <v>1220000</v>
      </c>
      <c r="H19" s="7">
        <v>1615000</v>
      </c>
      <c r="I19" s="7">
        <v>1337000</v>
      </c>
      <c r="J19" s="7">
        <v>4053000</v>
      </c>
      <c r="K19" s="7">
        <v>5390000</v>
      </c>
    </row>
    <row r="20" spans="1:11" ht="14" x14ac:dyDescent="0.25">
      <c r="A20" s="2"/>
      <c r="B20" s="47"/>
      <c r="C20" s="46" t="s">
        <v>1104</v>
      </c>
      <c r="D20" s="13" t="s">
        <v>615</v>
      </c>
      <c r="E20" s="18" t="s">
        <v>84</v>
      </c>
      <c r="F20" s="7">
        <v>13000</v>
      </c>
      <c r="G20" s="7">
        <v>632000</v>
      </c>
      <c r="H20" s="7">
        <v>645000</v>
      </c>
      <c r="I20" s="7">
        <v>188000</v>
      </c>
      <c r="J20" s="7">
        <v>1931000</v>
      </c>
      <c r="K20" s="7">
        <v>2119000</v>
      </c>
    </row>
    <row r="21" spans="1:11" ht="14" x14ac:dyDescent="0.25">
      <c r="A21" s="2"/>
      <c r="B21" s="47"/>
      <c r="C21" s="47"/>
      <c r="D21" s="13" t="s">
        <v>1015</v>
      </c>
      <c r="E21" s="18" t="s">
        <v>89</v>
      </c>
      <c r="F21" s="7">
        <v>14000</v>
      </c>
      <c r="G21" s="7">
        <v>35000</v>
      </c>
      <c r="H21" s="7">
        <v>49000</v>
      </c>
      <c r="I21" s="7">
        <v>39000</v>
      </c>
      <c r="J21" s="7">
        <v>131000</v>
      </c>
      <c r="K21" s="7">
        <v>170000</v>
      </c>
    </row>
    <row r="22" spans="1:11" ht="14" x14ac:dyDescent="0.25">
      <c r="A22" s="2"/>
      <c r="B22" s="47"/>
      <c r="C22" s="48"/>
      <c r="D22" s="13" t="s">
        <v>1118</v>
      </c>
      <c r="E22" s="18" t="s">
        <v>90</v>
      </c>
      <c r="F22" s="7">
        <v>27000</v>
      </c>
      <c r="G22" s="7">
        <v>667000</v>
      </c>
      <c r="H22" s="7">
        <v>694000</v>
      </c>
      <c r="I22" s="7">
        <v>227000</v>
      </c>
      <c r="J22" s="7">
        <v>2062000</v>
      </c>
      <c r="K22" s="7">
        <v>2289000</v>
      </c>
    </row>
    <row r="23" spans="1:11" ht="14" x14ac:dyDescent="0.25">
      <c r="A23" s="2"/>
      <c r="B23" s="48"/>
      <c r="C23" s="48" t="s">
        <v>1249</v>
      </c>
      <c r="D23" s="48"/>
      <c r="E23" s="18" t="s">
        <v>268</v>
      </c>
      <c r="F23" s="7">
        <v>422000</v>
      </c>
      <c r="G23" s="7">
        <v>1887000</v>
      </c>
      <c r="H23" s="7">
        <v>2309000</v>
      </c>
      <c r="I23" s="7">
        <v>1564000</v>
      </c>
      <c r="J23" s="7">
        <v>6115000</v>
      </c>
      <c r="K23" s="7">
        <v>7679000</v>
      </c>
    </row>
    <row r="24" spans="1:11" ht="14" x14ac:dyDescent="0.25">
      <c r="A24" s="2"/>
      <c r="B24" s="46" t="s">
        <v>791</v>
      </c>
      <c r="C24" s="46" t="s">
        <v>1315</v>
      </c>
      <c r="D24" s="13" t="s">
        <v>615</v>
      </c>
      <c r="E24" s="18" t="s">
        <v>269</v>
      </c>
      <c r="F24" s="7">
        <v>361000</v>
      </c>
      <c r="G24" s="7">
        <v>1041000</v>
      </c>
      <c r="H24" s="7">
        <v>1402000</v>
      </c>
      <c r="I24" s="7">
        <v>1220000</v>
      </c>
      <c r="J24" s="7">
        <v>2879000</v>
      </c>
      <c r="K24" s="7">
        <v>4099000</v>
      </c>
    </row>
    <row r="25" spans="1:11" ht="14" x14ac:dyDescent="0.25">
      <c r="A25" s="2"/>
      <c r="B25" s="47"/>
      <c r="C25" s="47"/>
      <c r="D25" s="13" t="s">
        <v>1015</v>
      </c>
      <c r="E25" s="18" t="s">
        <v>270</v>
      </c>
      <c r="F25" s="7">
        <v>40000</v>
      </c>
      <c r="G25" s="7">
        <v>220000</v>
      </c>
      <c r="H25" s="7">
        <v>260000</v>
      </c>
      <c r="I25" s="7">
        <v>99000</v>
      </c>
      <c r="J25" s="7">
        <v>697000</v>
      </c>
      <c r="K25" s="7">
        <v>796000</v>
      </c>
    </row>
    <row r="26" spans="1:11" ht="14" x14ac:dyDescent="0.25">
      <c r="A26" s="2"/>
      <c r="B26" s="47"/>
      <c r="C26" s="48"/>
      <c r="D26" s="13" t="s">
        <v>1118</v>
      </c>
      <c r="E26" s="18" t="s">
        <v>33</v>
      </c>
      <c r="F26" s="7">
        <v>401000</v>
      </c>
      <c r="G26" s="7">
        <v>1261000</v>
      </c>
      <c r="H26" s="7">
        <v>1662000</v>
      </c>
      <c r="I26" s="7">
        <v>1319000</v>
      </c>
      <c r="J26" s="7">
        <v>3576000</v>
      </c>
      <c r="K26" s="7">
        <v>4895000</v>
      </c>
    </row>
    <row r="27" spans="1:11" ht="14" x14ac:dyDescent="0.25">
      <c r="A27" s="2"/>
      <c r="B27" s="47"/>
      <c r="C27" s="46" t="s">
        <v>792</v>
      </c>
      <c r="D27" s="13" t="s">
        <v>615</v>
      </c>
      <c r="E27" s="18" t="s">
        <v>35</v>
      </c>
      <c r="F27" s="7">
        <v>95000</v>
      </c>
      <c r="G27" s="7">
        <v>107000</v>
      </c>
      <c r="H27" s="7">
        <v>202000</v>
      </c>
      <c r="I27" s="7">
        <v>276000</v>
      </c>
      <c r="J27" s="7">
        <v>252000</v>
      </c>
      <c r="K27" s="7">
        <v>528000</v>
      </c>
    </row>
    <row r="28" spans="1:11" ht="14" x14ac:dyDescent="0.25">
      <c r="A28" s="2"/>
      <c r="B28" s="47"/>
      <c r="C28" s="47"/>
      <c r="D28" s="13" t="s">
        <v>1015</v>
      </c>
      <c r="E28" s="18" t="s">
        <v>37</v>
      </c>
      <c r="F28" s="7">
        <v>5000</v>
      </c>
      <c r="G28" s="7">
        <v>13000</v>
      </c>
      <c r="H28" s="7">
        <v>18000</v>
      </c>
      <c r="I28" s="7">
        <v>6000</v>
      </c>
      <c r="J28" s="7">
        <v>22000</v>
      </c>
      <c r="K28" s="7">
        <v>28000</v>
      </c>
    </row>
    <row r="29" spans="1:11" ht="14" x14ac:dyDescent="0.25">
      <c r="A29" s="2"/>
      <c r="B29" s="47"/>
      <c r="C29" s="48"/>
      <c r="D29" s="13" t="s">
        <v>1118</v>
      </c>
      <c r="E29" s="18" t="s">
        <v>39</v>
      </c>
      <c r="F29" s="7">
        <v>100000</v>
      </c>
      <c r="G29" s="7">
        <v>120000</v>
      </c>
      <c r="H29" s="7">
        <v>220000</v>
      </c>
      <c r="I29" s="7">
        <v>282000</v>
      </c>
      <c r="J29" s="7">
        <v>274000</v>
      </c>
      <c r="K29" s="7">
        <v>556000</v>
      </c>
    </row>
    <row r="30" spans="1:11" ht="14" x14ac:dyDescent="0.25">
      <c r="A30" s="2"/>
      <c r="B30" s="46"/>
      <c r="C30" s="46" t="s">
        <v>1206</v>
      </c>
      <c r="D30" s="46"/>
      <c r="E30" s="20" t="s">
        <v>40</v>
      </c>
      <c r="F30" s="27">
        <v>501000</v>
      </c>
      <c r="G30" s="27">
        <v>1381000</v>
      </c>
      <c r="H30" s="27">
        <v>1882000</v>
      </c>
      <c r="I30" s="27">
        <v>1601000</v>
      </c>
      <c r="J30" s="27">
        <v>3850000</v>
      </c>
      <c r="K30" s="27">
        <v>5451000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500-000000000000}">
          <x14:formula1>
            <xm:f>'@lists'!$A$55:$B$55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J26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3.54296875" customWidth="1"/>
    <col min="4" max="4" width="28.26953125" customWidth="1"/>
    <col min="5" max="5" width="8" customWidth="1"/>
    <col min="6" max="10" width="21.54296875" customWidth="1"/>
  </cols>
  <sheetData>
    <row r="1" spans="1:10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</row>
    <row r="2" spans="1:10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</row>
    <row r="5" spans="1:10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</row>
    <row r="6" spans="1:10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</row>
    <row r="7" spans="1:10" ht="14" x14ac:dyDescent="0.25">
      <c r="A7" s="5"/>
      <c r="B7" s="5"/>
      <c r="C7" s="16"/>
      <c r="D7" s="2"/>
      <c r="E7" s="2"/>
      <c r="F7" s="2"/>
      <c r="G7" s="2"/>
      <c r="H7" s="2"/>
      <c r="I7" s="2"/>
      <c r="J7" s="2"/>
    </row>
    <row r="8" spans="1:10" ht="14" x14ac:dyDescent="0.25">
      <c r="A8" s="50" t="s">
        <v>1053</v>
      </c>
      <c r="B8" s="50"/>
      <c r="C8" s="17" t="str">
        <f>B11</f>
        <v>660-61</v>
      </c>
      <c r="D8" s="2"/>
      <c r="E8" s="2"/>
      <c r="F8" s="2"/>
      <c r="G8" s="2"/>
      <c r="H8" s="2"/>
      <c r="I8" s="2"/>
      <c r="J8" s="2"/>
    </row>
    <row r="9" spans="1:10" ht="14" x14ac:dyDescent="0.25">
      <c r="A9" s="1" t="s">
        <v>242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51" t="s">
        <v>243</v>
      </c>
      <c r="C10" s="52"/>
      <c r="D10" s="52"/>
      <c r="E10" s="52"/>
      <c r="F10" s="52"/>
      <c r="G10" s="52"/>
      <c r="H10" s="52"/>
      <c r="I10" s="52"/>
      <c r="J10" s="2"/>
    </row>
    <row r="11" spans="1:10" ht="14" x14ac:dyDescent="0.25">
      <c r="A11" s="2"/>
      <c r="B11" s="10" t="s">
        <v>242</v>
      </c>
      <c r="C11" s="2"/>
      <c r="D11" s="2"/>
      <c r="E11" s="2"/>
      <c r="F11" s="2"/>
      <c r="G11" s="2"/>
      <c r="H11" s="2"/>
      <c r="I11" s="2"/>
      <c r="J11" s="2"/>
    </row>
    <row r="12" spans="1:10" ht="14" x14ac:dyDescent="0.25">
      <c r="A12" s="2"/>
      <c r="B12" s="2"/>
      <c r="C12" s="2"/>
      <c r="D12" s="2"/>
      <c r="E12" s="2"/>
      <c r="F12" s="60" t="s">
        <v>940</v>
      </c>
      <c r="G12" s="59"/>
      <c r="H12" s="59"/>
      <c r="I12" s="60"/>
      <c r="J12" s="21" t="s">
        <v>941</v>
      </c>
    </row>
    <row r="13" spans="1:10" ht="14" x14ac:dyDescent="0.25">
      <c r="A13" s="2"/>
      <c r="B13" s="2"/>
      <c r="C13" s="2"/>
      <c r="D13" s="2"/>
      <c r="E13" s="2"/>
      <c r="F13" s="21" t="s">
        <v>1457</v>
      </c>
      <c r="G13" s="21" t="s">
        <v>1354</v>
      </c>
      <c r="H13" s="21" t="s">
        <v>1457</v>
      </c>
      <c r="I13" s="21" t="s">
        <v>1354</v>
      </c>
      <c r="J13" s="21" t="s">
        <v>1445</v>
      </c>
    </row>
    <row r="14" spans="1:10" ht="14" x14ac:dyDescent="0.25">
      <c r="A14" s="2"/>
      <c r="B14" s="2"/>
      <c r="C14" s="2"/>
      <c r="D14" s="2"/>
      <c r="E14" s="2"/>
      <c r="F14" s="18" t="s">
        <v>31</v>
      </c>
      <c r="G14" s="18" t="s">
        <v>31</v>
      </c>
      <c r="H14" s="18" t="s">
        <v>46</v>
      </c>
      <c r="I14" s="18" t="s">
        <v>46</v>
      </c>
      <c r="J14" s="18" t="s">
        <v>73</v>
      </c>
    </row>
    <row r="15" spans="1:10" ht="14" x14ac:dyDescent="0.25">
      <c r="A15" s="2"/>
      <c r="B15" s="46" t="s">
        <v>1452</v>
      </c>
      <c r="C15" s="48" t="s">
        <v>1291</v>
      </c>
      <c r="D15" s="48"/>
      <c r="E15" s="18" t="s">
        <v>31</v>
      </c>
      <c r="F15" s="7">
        <v>27000</v>
      </c>
      <c r="G15" s="7">
        <v>31000</v>
      </c>
      <c r="H15" s="7">
        <v>78000</v>
      </c>
      <c r="I15" s="7">
        <v>94000</v>
      </c>
      <c r="J15" s="7">
        <v>125000</v>
      </c>
    </row>
    <row r="16" spans="1:10" ht="14" x14ac:dyDescent="0.25">
      <c r="A16" s="2"/>
      <c r="B16" s="47"/>
      <c r="C16" s="48" t="s">
        <v>1290</v>
      </c>
      <c r="D16" s="48"/>
      <c r="E16" s="18" t="s">
        <v>46</v>
      </c>
      <c r="F16" s="7">
        <v>34000</v>
      </c>
      <c r="G16" s="7">
        <v>27000</v>
      </c>
      <c r="H16" s="7">
        <v>101000</v>
      </c>
      <c r="I16" s="7">
        <v>69000</v>
      </c>
      <c r="J16" s="7">
        <v>94000</v>
      </c>
    </row>
    <row r="17" spans="1:10" ht="14" x14ac:dyDescent="0.25">
      <c r="A17" s="2"/>
      <c r="B17" s="47"/>
      <c r="C17" s="48" t="s">
        <v>1459</v>
      </c>
      <c r="D17" s="48"/>
      <c r="E17" s="18" t="s">
        <v>73</v>
      </c>
      <c r="F17" s="7">
        <v>-15000</v>
      </c>
      <c r="G17" s="7">
        <v>-18000</v>
      </c>
      <c r="H17" s="7">
        <v>-45000</v>
      </c>
      <c r="I17" s="7">
        <v>-55000</v>
      </c>
      <c r="J17" s="7">
        <v>-73000</v>
      </c>
    </row>
    <row r="18" spans="1:10" ht="14" x14ac:dyDescent="0.25">
      <c r="A18" s="2"/>
      <c r="B18" s="47"/>
      <c r="C18" s="46" t="s">
        <v>716</v>
      </c>
      <c r="D18" s="13" t="s">
        <v>721</v>
      </c>
      <c r="E18" s="18" t="s">
        <v>84</v>
      </c>
      <c r="F18" s="7">
        <v>13000</v>
      </c>
      <c r="G18" s="7">
        <v>14000</v>
      </c>
      <c r="H18" s="7">
        <v>37000</v>
      </c>
      <c r="I18" s="7">
        <v>53000</v>
      </c>
      <c r="J18" s="7">
        <v>66000</v>
      </c>
    </row>
    <row r="19" spans="1:10" ht="14" x14ac:dyDescent="0.25">
      <c r="A19" s="2"/>
      <c r="B19" s="47"/>
      <c r="C19" s="47"/>
      <c r="D19" s="13" t="s">
        <v>797</v>
      </c>
      <c r="E19" s="18" t="s">
        <v>89</v>
      </c>
      <c r="F19" s="7"/>
      <c r="G19" s="7"/>
      <c r="H19" s="7"/>
      <c r="I19" s="7"/>
      <c r="J19" s="7">
        <v>0</v>
      </c>
    </row>
    <row r="20" spans="1:10" ht="14" x14ac:dyDescent="0.25">
      <c r="A20" s="2"/>
      <c r="B20" s="47"/>
      <c r="C20" s="47"/>
      <c r="D20" s="13" t="s">
        <v>1292</v>
      </c>
      <c r="E20" s="18" t="s">
        <v>90</v>
      </c>
      <c r="F20" s="7"/>
      <c r="G20" s="7">
        <v>-1000</v>
      </c>
      <c r="H20" s="7">
        <v>0</v>
      </c>
      <c r="I20" s="7">
        <v>-1000</v>
      </c>
      <c r="J20" s="7">
        <v>-1000</v>
      </c>
    </row>
    <row r="21" spans="1:10" ht="28" x14ac:dyDescent="0.25">
      <c r="A21" s="2"/>
      <c r="B21" s="47"/>
      <c r="C21" s="48"/>
      <c r="D21" s="13" t="s">
        <v>1130</v>
      </c>
      <c r="E21" s="18" t="s">
        <v>268</v>
      </c>
      <c r="F21" s="7">
        <v>13000</v>
      </c>
      <c r="G21" s="7">
        <v>13000</v>
      </c>
      <c r="H21" s="7">
        <v>37000</v>
      </c>
      <c r="I21" s="7">
        <v>52000</v>
      </c>
      <c r="J21" s="7">
        <v>65000</v>
      </c>
    </row>
    <row r="22" spans="1:10" ht="14" x14ac:dyDescent="0.25">
      <c r="A22" s="2"/>
      <c r="B22" s="47"/>
      <c r="C22" s="48" t="s">
        <v>562</v>
      </c>
      <c r="D22" s="48"/>
      <c r="E22" s="18" t="s">
        <v>269</v>
      </c>
      <c r="F22" s="7">
        <v>0</v>
      </c>
      <c r="G22" s="7">
        <v>16000</v>
      </c>
      <c r="H22" s="7">
        <v>0</v>
      </c>
      <c r="I22" s="7">
        <v>-4000</v>
      </c>
      <c r="J22" s="7">
        <v>26000</v>
      </c>
    </row>
    <row r="23" spans="1:10" ht="14" x14ac:dyDescent="0.25">
      <c r="A23" s="2"/>
      <c r="B23" s="48"/>
      <c r="C23" s="48" t="s">
        <v>1264</v>
      </c>
      <c r="D23" s="48"/>
      <c r="E23" s="18" t="s">
        <v>270</v>
      </c>
      <c r="F23" s="7">
        <v>59000</v>
      </c>
      <c r="G23" s="7">
        <v>69000</v>
      </c>
      <c r="H23" s="7">
        <v>171000</v>
      </c>
      <c r="I23" s="7">
        <v>156000</v>
      </c>
      <c r="J23" s="7">
        <v>237000</v>
      </c>
    </row>
    <row r="24" spans="1:10" ht="14" x14ac:dyDescent="0.25">
      <c r="A24" s="2"/>
      <c r="B24" s="48" t="s">
        <v>1195</v>
      </c>
      <c r="C24" s="59"/>
      <c r="D24" s="48"/>
      <c r="E24" s="18" t="s">
        <v>33</v>
      </c>
      <c r="F24" s="7">
        <v>63000</v>
      </c>
      <c r="G24" s="7">
        <v>47000</v>
      </c>
      <c r="H24" s="7">
        <v>179000</v>
      </c>
      <c r="I24" s="7">
        <v>143000</v>
      </c>
      <c r="J24" s="7">
        <v>210000</v>
      </c>
    </row>
    <row r="25" spans="1:10" ht="14" x14ac:dyDescent="0.25">
      <c r="A25" s="2"/>
      <c r="B25" s="48" t="s">
        <v>1196</v>
      </c>
      <c r="C25" s="59"/>
      <c r="D25" s="48"/>
      <c r="E25" s="18" t="s">
        <v>35</v>
      </c>
      <c r="F25" s="7">
        <v>90000</v>
      </c>
      <c r="G25" s="7">
        <v>78000</v>
      </c>
      <c r="H25" s="7">
        <v>257000</v>
      </c>
      <c r="I25" s="7">
        <v>237000</v>
      </c>
      <c r="J25" s="7">
        <v>335000</v>
      </c>
    </row>
    <row r="26" spans="1:10" ht="14" x14ac:dyDescent="0.25">
      <c r="A26" s="2"/>
      <c r="B26" s="46" t="s">
        <v>735</v>
      </c>
      <c r="C26" s="63"/>
      <c r="D26" s="46"/>
      <c r="E26" s="20" t="s">
        <v>37</v>
      </c>
      <c r="F26" s="27">
        <v>6000</v>
      </c>
      <c r="G26" s="27">
        <v>6000</v>
      </c>
      <c r="H26" s="27">
        <v>19000</v>
      </c>
      <c r="I26" s="27">
        <v>19000</v>
      </c>
      <c r="J26" s="27">
        <v>26000</v>
      </c>
    </row>
  </sheetData>
  <mergeCells count="19">
    <mergeCell ref="A1:C1"/>
    <mergeCell ref="A2:C2"/>
    <mergeCell ref="A4:B4"/>
    <mergeCell ref="D4:E4"/>
    <mergeCell ref="A5:B5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600-000000000000}">
          <x14:formula1>
            <xm:f>'@lists'!$A$56:$B$56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J22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" customWidth="1"/>
    <col min="4" max="10" width="21.54296875" customWidth="1"/>
  </cols>
  <sheetData>
    <row r="1" spans="1:10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</row>
    <row r="2" spans="1:10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</row>
    <row r="5" spans="1:10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</row>
    <row r="6" spans="1:10" ht="14" x14ac:dyDescent="0.25">
      <c r="A6" s="49" t="s">
        <v>1170</v>
      </c>
      <c r="B6" s="49"/>
      <c r="C6" s="14"/>
      <c r="D6" s="2"/>
      <c r="E6" s="2"/>
      <c r="F6" s="2"/>
      <c r="G6" s="2"/>
      <c r="H6" s="2"/>
      <c r="I6" s="2"/>
      <c r="J6" s="2"/>
    </row>
    <row r="7" spans="1:10" ht="14" x14ac:dyDescent="0.25">
      <c r="A7" s="5"/>
      <c r="B7" s="5"/>
      <c r="C7" s="16"/>
      <c r="D7" s="2"/>
      <c r="E7" s="2"/>
      <c r="F7" s="2"/>
      <c r="G7" s="2"/>
      <c r="H7" s="2"/>
      <c r="I7" s="2"/>
      <c r="J7" s="2"/>
    </row>
    <row r="8" spans="1:10" ht="14" x14ac:dyDescent="0.25">
      <c r="A8" s="50" t="s">
        <v>1053</v>
      </c>
      <c r="B8" s="50"/>
      <c r="C8" s="17" t="str">
        <f>B11</f>
        <v>660-62</v>
      </c>
      <c r="D8" s="2"/>
      <c r="E8" s="2"/>
      <c r="F8" s="2"/>
      <c r="G8" s="2"/>
      <c r="H8" s="2"/>
      <c r="I8" s="2"/>
      <c r="J8" s="2"/>
    </row>
    <row r="9" spans="1:10" ht="14" x14ac:dyDescent="0.25">
      <c r="A9" s="1" t="s">
        <v>245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51" t="s">
        <v>246</v>
      </c>
      <c r="C10" s="52"/>
      <c r="D10" s="52"/>
      <c r="E10" s="52"/>
      <c r="F10" s="52"/>
      <c r="G10" s="52"/>
      <c r="H10" s="52"/>
      <c r="I10" s="52"/>
      <c r="J10" s="2"/>
    </row>
    <row r="11" spans="1:10" ht="14" x14ac:dyDescent="0.25">
      <c r="A11" s="2"/>
      <c r="B11" s="10" t="s">
        <v>245</v>
      </c>
      <c r="C11" s="2"/>
      <c r="D11" s="2"/>
      <c r="E11" s="2"/>
      <c r="F11" s="2"/>
      <c r="G11" s="2"/>
      <c r="H11" s="2"/>
      <c r="I11" s="2"/>
      <c r="J11" s="2"/>
    </row>
    <row r="12" spans="1:10" ht="14" x14ac:dyDescent="0.25">
      <c r="A12" s="2"/>
      <c r="B12" s="2"/>
      <c r="C12" s="2"/>
      <c r="D12" s="60" t="s">
        <v>1451</v>
      </c>
      <c r="E12" s="59"/>
      <c r="F12" s="59"/>
      <c r="G12" s="60"/>
      <c r="H12" s="21" t="s">
        <v>1263</v>
      </c>
      <c r="I12" s="64" t="s">
        <v>1177</v>
      </c>
      <c r="J12" s="64" t="s">
        <v>702</v>
      </c>
    </row>
    <row r="13" spans="1:10" ht="14" x14ac:dyDescent="0.25">
      <c r="A13" s="2"/>
      <c r="B13" s="2"/>
      <c r="C13" s="2"/>
      <c r="D13" s="60" t="s">
        <v>712</v>
      </c>
      <c r="E13" s="60"/>
      <c r="F13" s="60" t="s">
        <v>606</v>
      </c>
      <c r="G13" s="60"/>
      <c r="H13" s="60" t="s">
        <v>878</v>
      </c>
      <c r="I13" s="47"/>
      <c r="J13" s="47"/>
    </row>
    <row r="14" spans="1:10" ht="14" x14ac:dyDescent="0.25">
      <c r="A14" s="2"/>
      <c r="B14" s="2"/>
      <c r="C14" s="2"/>
      <c r="D14" s="21" t="s">
        <v>878</v>
      </c>
      <c r="E14" s="21" t="s">
        <v>1052</v>
      </c>
      <c r="F14" s="21" t="s">
        <v>878</v>
      </c>
      <c r="G14" s="21" t="s">
        <v>1052</v>
      </c>
      <c r="H14" s="60"/>
      <c r="I14" s="60"/>
      <c r="J14" s="60"/>
    </row>
    <row r="15" spans="1:10" ht="14" x14ac:dyDescent="0.25">
      <c r="A15" s="2"/>
      <c r="B15" s="2"/>
      <c r="C15" s="2"/>
      <c r="D15" s="18" t="s">
        <v>31</v>
      </c>
      <c r="E15" s="18" t="s">
        <v>46</v>
      </c>
      <c r="F15" s="18" t="s">
        <v>73</v>
      </c>
      <c r="G15" s="18" t="s">
        <v>84</v>
      </c>
      <c r="H15" s="18" t="s">
        <v>89</v>
      </c>
      <c r="I15" s="18" t="s">
        <v>90</v>
      </c>
      <c r="J15" s="18" t="s">
        <v>268</v>
      </c>
    </row>
    <row r="16" spans="1:10" ht="28" x14ac:dyDescent="0.25">
      <c r="A16" s="2"/>
      <c r="B16" s="13" t="s">
        <v>834</v>
      </c>
      <c r="C16" s="18" t="s">
        <v>31</v>
      </c>
      <c r="D16" s="7"/>
      <c r="E16" s="35"/>
      <c r="F16" s="7"/>
      <c r="G16" s="35"/>
      <c r="H16" s="7"/>
      <c r="I16" s="7"/>
      <c r="J16" s="7"/>
    </row>
    <row r="17" spans="1:10" ht="14" x14ac:dyDescent="0.25">
      <c r="A17" s="2"/>
      <c r="B17" s="13" t="s">
        <v>1112</v>
      </c>
      <c r="C17" s="18" t="s">
        <v>46</v>
      </c>
      <c r="D17" s="7"/>
      <c r="E17" s="35"/>
      <c r="F17" s="7"/>
      <c r="G17" s="35"/>
      <c r="H17" s="7"/>
      <c r="I17" s="7"/>
      <c r="J17" s="7"/>
    </row>
    <row r="18" spans="1:10" ht="28" x14ac:dyDescent="0.25">
      <c r="A18" s="2"/>
      <c r="B18" s="13" t="s">
        <v>660</v>
      </c>
      <c r="C18" s="18" t="s">
        <v>73</v>
      </c>
      <c r="D18" s="7"/>
      <c r="E18" s="35"/>
      <c r="F18" s="7"/>
      <c r="G18" s="35"/>
      <c r="H18" s="7"/>
      <c r="I18" s="7"/>
      <c r="J18" s="7"/>
    </row>
    <row r="19" spans="1:10" ht="14" x14ac:dyDescent="0.25">
      <c r="A19" s="2"/>
      <c r="B19" s="13" t="s">
        <v>605</v>
      </c>
      <c r="C19" s="18" t="s">
        <v>84</v>
      </c>
      <c r="D19" s="7"/>
      <c r="E19" s="35"/>
      <c r="F19" s="7"/>
      <c r="G19" s="35"/>
      <c r="H19" s="7"/>
      <c r="I19" s="7"/>
      <c r="J19" s="7"/>
    </row>
    <row r="20" spans="1:10" ht="14" x14ac:dyDescent="0.25">
      <c r="A20" s="2"/>
      <c r="B20" s="13" t="s">
        <v>1118</v>
      </c>
      <c r="C20" s="18" t="s">
        <v>89</v>
      </c>
      <c r="D20" s="7"/>
      <c r="E20" s="35"/>
      <c r="F20" s="7"/>
      <c r="G20" s="35"/>
      <c r="H20" s="7"/>
      <c r="I20" s="7"/>
      <c r="J20" s="7"/>
    </row>
    <row r="21" spans="1:10" ht="42" x14ac:dyDescent="0.25">
      <c r="A21" s="2"/>
      <c r="B21" s="13" t="s">
        <v>830</v>
      </c>
      <c r="C21" s="18" t="s">
        <v>90</v>
      </c>
      <c r="D21" s="8"/>
      <c r="E21" s="39"/>
      <c r="F21" s="8"/>
      <c r="G21" s="39"/>
      <c r="H21" s="7"/>
      <c r="I21" s="7"/>
      <c r="J21" s="8"/>
    </row>
    <row r="22" spans="1:10" ht="28" x14ac:dyDescent="0.25">
      <c r="A22" s="2"/>
      <c r="B22" s="12" t="s">
        <v>1204</v>
      </c>
      <c r="C22" s="20" t="s">
        <v>268</v>
      </c>
      <c r="D22" s="23"/>
      <c r="E22" s="32"/>
      <c r="F22" s="23"/>
      <c r="G22" s="32"/>
      <c r="H22" s="27"/>
      <c r="I22" s="27"/>
      <c r="J22" s="23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700-000000000000}">
          <x14:formula1>
            <xm:f>'@lists'!$A$57:$B$57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I24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" customWidth="1"/>
    <col min="4" max="5" width="21.54296875" customWidth="1"/>
    <col min="6" max="9" width="13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660-63</v>
      </c>
      <c r="D8" s="2"/>
      <c r="E8" s="2"/>
      <c r="F8" s="2"/>
      <c r="G8" s="2"/>
      <c r="H8" s="2"/>
      <c r="I8" s="2"/>
    </row>
    <row r="9" spans="1:9" ht="14" x14ac:dyDescent="0.25">
      <c r="A9" s="1" t="s">
        <v>248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249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248</v>
      </c>
      <c r="C11" s="2"/>
      <c r="D11" s="2"/>
      <c r="E11" s="2"/>
      <c r="F11" s="2"/>
      <c r="G11" s="2"/>
      <c r="H11" s="2"/>
      <c r="I11" s="2"/>
    </row>
    <row r="12" spans="1:9" ht="14" x14ac:dyDescent="0.25">
      <c r="A12" s="2"/>
      <c r="B12" s="2"/>
      <c r="C12" s="2"/>
      <c r="D12" s="60" t="s">
        <v>1457</v>
      </c>
      <c r="E12" s="60"/>
      <c r="F12" s="2"/>
      <c r="G12" s="2"/>
      <c r="H12" s="2"/>
      <c r="I12" s="2"/>
    </row>
    <row r="13" spans="1:9" ht="14" x14ac:dyDescent="0.25">
      <c r="A13" s="2"/>
      <c r="B13" s="2"/>
      <c r="C13" s="2"/>
      <c r="D13" s="21" t="s">
        <v>1092</v>
      </c>
      <c r="E13" s="21" t="s">
        <v>656</v>
      </c>
      <c r="F13" s="2"/>
      <c r="G13" s="2"/>
      <c r="H13" s="2"/>
      <c r="I13" s="2"/>
    </row>
    <row r="14" spans="1:9" ht="14" x14ac:dyDescent="0.25">
      <c r="A14" s="2"/>
      <c r="B14" s="2"/>
      <c r="C14" s="2"/>
      <c r="D14" s="18" t="s">
        <v>31</v>
      </c>
      <c r="E14" s="18" t="s">
        <v>46</v>
      </c>
      <c r="F14" s="2"/>
      <c r="G14" s="2"/>
      <c r="H14" s="2"/>
      <c r="I14" s="2"/>
    </row>
    <row r="15" spans="1:9" ht="14" x14ac:dyDescent="0.25">
      <c r="A15" s="2"/>
      <c r="B15" s="13" t="s">
        <v>1173</v>
      </c>
      <c r="C15" s="18" t="s">
        <v>31</v>
      </c>
      <c r="D15" s="7">
        <v>230636000</v>
      </c>
      <c r="E15" s="7">
        <v>28830000</v>
      </c>
      <c r="F15" s="2"/>
      <c r="G15" s="2"/>
      <c r="H15" s="2"/>
      <c r="I15" s="2"/>
    </row>
    <row r="16" spans="1:9" ht="28" x14ac:dyDescent="0.25">
      <c r="A16" s="2"/>
      <c r="B16" s="13" t="s">
        <v>1185</v>
      </c>
      <c r="C16" s="18" t="s">
        <v>46</v>
      </c>
      <c r="D16" s="7">
        <v>6771000</v>
      </c>
      <c r="E16" s="7">
        <v>846000</v>
      </c>
      <c r="F16" s="2"/>
      <c r="G16" s="2"/>
      <c r="H16" s="2"/>
      <c r="I16" s="2"/>
    </row>
    <row r="17" spans="1:9" ht="28" x14ac:dyDescent="0.25">
      <c r="A17" s="2"/>
      <c r="B17" s="13" t="s">
        <v>766</v>
      </c>
      <c r="C17" s="18" t="s">
        <v>73</v>
      </c>
      <c r="D17" s="7">
        <v>2514000</v>
      </c>
      <c r="E17" s="7">
        <v>314000</v>
      </c>
      <c r="F17" s="2"/>
      <c r="G17" s="2"/>
      <c r="H17" s="2"/>
      <c r="I17" s="2"/>
    </row>
    <row r="18" spans="1:9" ht="14" x14ac:dyDescent="0.25">
      <c r="A18" s="2"/>
      <c r="B18" s="13" t="s">
        <v>1186</v>
      </c>
      <c r="C18" s="18" t="s">
        <v>84</v>
      </c>
      <c r="D18" s="7"/>
      <c r="E18" s="7"/>
      <c r="F18" s="2"/>
      <c r="G18" s="2"/>
      <c r="H18" s="2"/>
      <c r="I18" s="2"/>
    </row>
    <row r="19" spans="1:9" ht="14" x14ac:dyDescent="0.25">
      <c r="A19" s="2"/>
      <c r="B19" s="13" t="s">
        <v>840</v>
      </c>
      <c r="C19" s="18" t="s">
        <v>89</v>
      </c>
      <c r="D19" s="7">
        <v>351000</v>
      </c>
      <c r="E19" s="7">
        <v>44000</v>
      </c>
      <c r="F19" s="2"/>
      <c r="G19" s="2"/>
      <c r="H19" s="2"/>
      <c r="I19" s="2"/>
    </row>
    <row r="20" spans="1:9" ht="28" x14ac:dyDescent="0.25">
      <c r="A20" s="2"/>
      <c r="B20" s="13" t="s">
        <v>1274</v>
      </c>
      <c r="C20" s="18" t="s">
        <v>90</v>
      </c>
      <c r="D20" s="7">
        <v>5953000</v>
      </c>
      <c r="E20" s="7">
        <v>744000</v>
      </c>
      <c r="F20" s="2"/>
      <c r="G20" s="2"/>
      <c r="H20" s="2"/>
      <c r="I20" s="2"/>
    </row>
    <row r="21" spans="1:9" ht="14" x14ac:dyDescent="0.25">
      <c r="A21" s="2"/>
      <c r="B21" s="13" t="s">
        <v>1222</v>
      </c>
      <c r="C21" s="18" t="s">
        <v>268</v>
      </c>
      <c r="D21" s="7">
        <v>246225000</v>
      </c>
      <c r="E21" s="7">
        <v>30778000</v>
      </c>
      <c r="F21" s="2"/>
      <c r="G21" s="2"/>
      <c r="H21" s="2"/>
      <c r="I21" s="2"/>
    </row>
    <row r="22" spans="1:9" ht="14" x14ac:dyDescent="0.25">
      <c r="A22" s="2"/>
      <c r="B22" s="13" t="s">
        <v>1188</v>
      </c>
      <c r="C22" s="18" t="s">
        <v>269</v>
      </c>
      <c r="D22" s="7">
        <v>5079000</v>
      </c>
      <c r="E22" s="7">
        <v>635000</v>
      </c>
      <c r="F22" s="2"/>
      <c r="G22" s="2"/>
      <c r="H22" s="2"/>
      <c r="I22" s="2"/>
    </row>
    <row r="23" spans="1:9" ht="14" x14ac:dyDescent="0.25">
      <c r="A23" s="2"/>
      <c r="B23" s="13" t="s">
        <v>1189</v>
      </c>
      <c r="C23" s="18" t="s">
        <v>270</v>
      </c>
      <c r="D23" s="7">
        <v>19601000</v>
      </c>
      <c r="E23" s="7">
        <v>2450000</v>
      </c>
      <c r="F23" s="2"/>
      <c r="G23" s="2"/>
      <c r="H23" s="2"/>
      <c r="I23" s="2"/>
    </row>
    <row r="24" spans="1:9" ht="14" x14ac:dyDescent="0.25">
      <c r="A24" s="2"/>
      <c r="B24" s="12" t="s">
        <v>1200</v>
      </c>
      <c r="C24" s="20" t="s">
        <v>33</v>
      </c>
      <c r="D24" s="27">
        <v>270905000</v>
      </c>
      <c r="E24" s="27">
        <v>33863000</v>
      </c>
      <c r="F24" s="2"/>
      <c r="G24" s="2"/>
      <c r="H24" s="2"/>
      <c r="I24" s="2"/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800-000000000000}">
          <x14:formula1>
            <xm:f>'@lists'!$A$58:$B$58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I35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4.54296875" customWidth="1"/>
    <col min="4" max="4" width="8" customWidth="1"/>
    <col min="5" max="7" width="21.54296875" customWidth="1"/>
    <col min="8" max="9" width="13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660-64</v>
      </c>
      <c r="D8" s="2"/>
      <c r="E8" s="2"/>
      <c r="F8" s="2"/>
      <c r="G8" s="2"/>
      <c r="H8" s="2"/>
      <c r="I8" s="2"/>
    </row>
    <row r="9" spans="1:9" ht="14" x14ac:dyDescent="0.25">
      <c r="A9" s="1" t="s">
        <v>251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252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251</v>
      </c>
      <c r="C11" s="2"/>
      <c r="D11" s="2"/>
      <c r="E11" s="2"/>
      <c r="F11" s="2"/>
      <c r="G11" s="2"/>
      <c r="H11" s="2"/>
      <c r="I11" s="2"/>
    </row>
    <row r="12" spans="1:9" ht="14" x14ac:dyDescent="0.25">
      <c r="A12" s="2"/>
      <c r="B12" s="2"/>
      <c r="C12" s="2"/>
      <c r="D12" s="2"/>
      <c r="E12" s="21" t="s">
        <v>1457</v>
      </c>
      <c r="F12" s="21" t="s">
        <v>1354</v>
      </c>
      <c r="G12" s="21" t="s">
        <v>1445</v>
      </c>
      <c r="H12" s="2"/>
      <c r="I12" s="2"/>
    </row>
    <row r="13" spans="1:9" ht="14" x14ac:dyDescent="0.25">
      <c r="A13" s="2"/>
      <c r="B13" s="2"/>
      <c r="C13" s="2"/>
      <c r="D13" s="2"/>
      <c r="E13" s="18" t="s">
        <v>31</v>
      </c>
      <c r="F13" s="18" t="s">
        <v>31</v>
      </c>
      <c r="G13" s="18" t="s">
        <v>31</v>
      </c>
      <c r="H13" s="2"/>
      <c r="I13" s="2"/>
    </row>
    <row r="14" spans="1:9" ht="14" x14ac:dyDescent="0.25">
      <c r="A14" s="2"/>
      <c r="B14" s="46" t="s">
        <v>846</v>
      </c>
      <c r="C14" s="13" t="s">
        <v>1101</v>
      </c>
      <c r="D14" s="18" t="s">
        <v>31</v>
      </c>
      <c r="E14" s="7">
        <v>382037000</v>
      </c>
      <c r="F14" s="7">
        <v>361870000</v>
      </c>
      <c r="G14" s="7">
        <v>362878000</v>
      </c>
      <c r="H14" s="2"/>
      <c r="I14" s="2"/>
    </row>
    <row r="15" spans="1:9" ht="14" x14ac:dyDescent="0.25">
      <c r="A15" s="2"/>
      <c r="B15" s="47"/>
      <c r="C15" s="13" t="s">
        <v>1272</v>
      </c>
      <c r="D15" s="18" t="s">
        <v>46</v>
      </c>
      <c r="E15" s="7">
        <v>-180000</v>
      </c>
      <c r="F15" s="7">
        <v>-182000</v>
      </c>
      <c r="G15" s="7">
        <v>-195000</v>
      </c>
      <c r="H15" s="2"/>
      <c r="I15" s="2"/>
    </row>
    <row r="16" spans="1:9" ht="14" x14ac:dyDescent="0.25">
      <c r="A16" s="2"/>
      <c r="B16" s="48"/>
      <c r="C16" s="13" t="s">
        <v>1240</v>
      </c>
      <c r="D16" s="18" t="s">
        <v>73</v>
      </c>
      <c r="E16" s="7">
        <v>381857000</v>
      </c>
      <c r="F16" s="7">
        <v>361688000</v>
      </c>
      <c r="G16" s="7">
        <v>362683000</v>
      </c>
      <c r="H16" s="2"/>
      <c r="I16" s="2"/>
    </row>
    <row r="17" spans="1:9" ht="14" x14ac:dyDescent="0.25">
      <c r="A17" s="2"/>
      <c r="B17" s="46" t="s">
        <v>841</v>
      </c>
      <c r="C17" s="13" t="s">
        <v>1287</v>
      </c>
      <c r="D17" s="18" t="s">
        <v>84</v>
      </c>
      <c r="E17" s="7">
        <v>5060000</v>
      </c>
      <c r="F17" s="7">
        <v>4392000</v>
      </c>
      <c r="G17" s="7">
        <v>4837000</v>
      </c>
      <c r="H17" s="2"/>
      <c r="I17" s="2"/>
    </row>
    <row r="18" spans="1:9" ht="14" x14ac:dyDescent="0.25">
      <c r="A18" s="2"/>
      <c r="B18" s="47"/>
      <c r="C18" s="13" t="s">
        <v>1271</v>
      </c>
      <c r="D18" s="18" t="s">
        <v>89</v>
      </c>
      <c r="E18" s="7">
        <v>4730000</v>
      </c>
      <c r="F18" s="7">
        <v>3866000</v>
      </c>
      <c r="G18" s="7">
        <v>3986000</v>
      </c>
      <c r="H18" s="2"/>
      <c r="I18" s="2"/>
    </row>
    <row r="19" spans="1:9" ht="14" x14ac:dyDescent="0.25">
      <c r="A19" s="2"/>
      <c r="B19" s="47"/>
      <c r="C19" s="13" t="s">
        <v>645</v>
      </c>
      <c r="D19" s="18" t="s">
        <v>90</v>
      </c>
      <c r="E19" s="7"/>
      <c r="F19" s="7"/>
      <c r="G19" s="7"/>
      <c r="H19" s="2"/>
      <c r="I19" s="2"/>
    </row>
    <row r="20" spans="1:9" ht="14" x14ac:dyDescent="0.25">
      <c r="A20" s="2"/>
      <c r="B20" s="47"/>
      <c r="C20" s="13" t="s">
        <v>1088</v>
      </c>
      <c r="D20" s="18" t="s">
        <v>268</v>
      </c>
      <c r="E20" s="7"/>
      <c r="F20" s="7"/>
      <c r="G20" s="7"/>
      <c r="H20" s="2"/>
      <c r="I20" s="2"/>
    </row>
    <row r="21" spans="1:9" ht="14" x14ac:dyDescent="0.25">
      <c r="A21" s="2"/>
      <c r="B21" s="47"/>
      <c r="C21" s="13" t="s">
        <v>1355</v>
      </c>
      <c r="D21" s="18" t="s">
        <v>269</v>
      </c>
      <c r="E21" s="7"/>
      <c r="F21" s="7"/>
      <c r="G21" s="7"/>
      <c r="H21" s="2"/>
      <c r="I21" s="2"/>
    </row>
    <row r="22" spans="1:9" ht="14" x14ac:dyDescent="0.25">
      <c r="A22" s="2"/>
      <c r="B22" s="47"/>
      <c r="C22" s="13" t="s">
        <v>1270</v>
      </c>
      <c r="D22" s="18" t="s">
        <v>270</v>
      </c>
      <c r="E22" s="7"/>
      <c r="F22" s="7"/>
      <c r="G22" s="7"/>
      <c r="H22" s="2"/>
      <c r="I22" s="2"/>
    </row>
    <row r="23" spans="1:9" ht="14" x14ac:dyDescent="0.25">
      <c r="A23" s="2"/>
      <c r="B23" s="47"/>
      <c r="C23" s="13" t="s">
        <v>1352</v>
      </c>
      <c r="D23" s="18" t="s">
        <v>33</v>
      </c>
      <c r="E23" s="7"/>
      <c r="F23" s="7"/>
      <c r="G23" s="7"/>
      <c r="H23" s="2"/>
      <c r="I23" s="2"/>
    </row>
    <row r="24" spans="1:9" ht="14" x14ac:dyDescent="0.25">
      <c r="A24" s="2"/>
      <c r="B24" s="48"/>
      <c r="C24" s="13" t="s">
        <v>1238</v>
      </c>
      <c r="D24" s="18" t="s">
        <v>35</v>
      </c>
      <c r="E24" s="7">
        <v>9790000</v>
      </c>
      <c r="F24" s="7">
        <v>8258000</v>
      </c>
      <c r="G24" s="7">
        <v>8823000</v>
      </c>
      <c r="H24" s="2"/>
      <c r="I24" s="2"/>
    </row>
    <row r="25" spans="1:9" ht="28" x14ac:dyDescent="0.25">
      <c r="A25" s="2"/>
      <c r="B25" s="46" t="s">
        <v>843</v>
      </c>
      <c r="C25" s="13" t="s">
        <v>1102</v>
      </c>
      <c r="D25" s="18" t="s">
        <v>37</v>
      </c>
      <c r="E25" s="7">
        <v>5234000</v>
      </c>
      <c r="F25" s="7">
        <v>5702000</v>
      </c>
      <c r="G25" s="7">
        <v>5067000</v>
      </c>
      <c r="H25" s="2"/>
      <c r="I25" s="2"/>
    </row>
    <row r="26" spans="1:9" ht="14" x14ac:dyDescent="0.25">
      <c r="A26" s="2"/>
      <c r="B26" s="47"/>
      <c r="C26" s="13" t="s">
        <v>1276</v>
      </c>
      <c r="D26" s="18" t="s">
        <v>39</v>
      </c>
      <c r="E26" s="7"/>
      <c r="F26" s="7"/>
      <c r="G26" s="7"/>
      <c r="H26" s="2"/>
      <c r="I26" s="2"/>
    </row>
    <row r="27" spans="1:9" ht="14" x14ac:dyDescent="0.25">
      <c r="A27" s="2"/>
      <c r="B27" s="47"/>
      <c r="C27" s="13" t="s">
        <v>851</v>
      </c>
      <c r="D27" s="18" t="s">
        <v>40</v>
      </c>
      <c r="E27" s="7"/>
      <c r="F27" s="7">
        <v>0</v>
      </c>
      <c r="G27" s="7"/>
      <c r="H27" s="2"/>
      <c r="I27" s="2"/>
    </row>
    <row r="28" spans="1:9" ht="14" x14ac:dyDescent="0.25">
      <c r="A28" s="2"/>
      <c r="B28" s="47"/>
      <c r="C28" s="13" t="s">
        <v>842</v>
      </c>
      <c r="D28" s="18" t="s">
        <v>41</v>
      </c>
      <c r="E28" s="7"/>
      <c r="F28" s="7">
        <v>0</v>
      </c>
      <c r="G28" s="7"/>
      <c r="H28" s="2"/>
      <c r="I28" s="2"/>
    </row>
    <row r="29" spans="1:9" ht="14" x14ac:dyDescent="0.25">
      <c r="A29" s="2"/>
      <c r="B29" s="48"/>
      <c r="C29" s="13" t="s">
        <v>1239</v>
      </c>
      <c r="D29" s="18" t="s">
        <v>42</v>
      </c>
      <c r="E29" s="7">
        <v>5234000</v>
      </c>
      <c r="F29" s="7">
        <v>5702000</v>
      </c>
      <c r="G29" s="7">
        <v>5067000</v>
      </c>
      <c r="H29" s="2"/>
      <c r="I29" s="2"/>
    </row>
    <row r="30" spans="1:9" ht="14" x14ac:dyDescent="0.25">
      <c r="A30" s="2"/>
      <c r="B30" s="46" t="s">
        <v>845</v>
      </c>
      <c r="C30" s="13" t="s">
        <v>836</v>
      </c>
      <c r="D30" s="18" t="s">
        <v>43</v>
      </c>
      <c r="E30" s="7">
        <v>149986000</v>
      </c>
      <c r="F30" s="7">
        <v>135086000</v>
      </c>
      <c r="G30" s="7">
        <v>138814000</v>
      </c>
      <c r="H30" s="2"/>
      <c r="I30" s="2"/>
    </row>
    <row r="31" spans="1:9" ht="14" x14ac:dyDescent="0.25">
      <c r="A31" s="2"/>
      <c r="B31" s="47"/>
      <c r="C31" s="13" t="s">
        <v>770</v>
      </c>
      <c r="D31" s="18" t="s">
        <v>44</v>
      </c>
      <c r="E31" s="7">
        <v>-111235000</v>
      </c>
      <c r="F31" s="7">
        <v>-101038000</v>
      </c>
      <c r="G31" s="7">
        <v>-103207000</v>
      </c>
      <c r="H31" s="2"/>
      <c r="I31" s="2"/>
    </row>
    <row r="32" spans="1:9" ht="14" x14ac:dyDescent="0.25">
      <c r="A32" s="2"/>
      <c r="B32" s="48"/>
      <c r="C32" s="13" t="s">
        <v>1142</v>
      </c>
      <c r="D32" s="18" t="s">
        <v>45</v>
      </c>
      <c r="E32" s="7">
        <v>38751000</v>
      </c>
      <c r="F32" s="7">
        <v>34048000</v>
      </c>
      <c r="G32" s="7">
        <v>35607000</v>
      </c>
      <c r="H32" s="2"/>
      <c r="I32" s="2"/>
    </row>
    <row r="33" spans="1:9" ht="14" x14ac:dyDescent="0.25">
      <c r="A33" s="2"/>
      <c r="B33" s="48" t="s">
        <v>663</v>
      </c>
      <c r="C33" s="13" t="s">
        <v>670</v>
      </c>
      <c r="D33" s="18" t="s">
        <v>47</v>
      </c>
      <c r="E33" s="7">
        <v>28065000</v>
      </c>
      <c r="F33" s="7">
        <v>24653000</v>
      </c>
      <c r="G33" s="7">
        <v>25353000</v>
      </c>
      <c r="H33" s="2"/>
      <c r="I33" s="2"/>
    </row>
    <row r="34" spans="1:9" ht="14" x14ac:dyDescent="0.25">
      <c r="A34" s="2"/>
      <c r="B34" s="48"/>
      <c r="C34" s="13" t="s">
        <v>1198</v>
      </c>
      <c r="D34" s="18" t="s">
        <v>63</v>
      </c>
      <c r="E34" s="7">
        <v>435632000</v>
      </c>
      <c r="F34" s="7">
        <v>409696000</v>
      </c>
      <c r="G34" s="7">
        <v>412180000</v>
      </c>
      <c r="H34" s="2"/>
      <c r="I34" s="2"/>
    </row>
    <row r="35" spans="1:9" ht="14" x14ac:dyDescent="0.25">
      <c r="A35" s="2"/>
      <c r="B35" s="12" t="s">
        <v>872</v>
      </c>
      <c r="C35" s="12" t="s">
        <v>864</v>
      </c>
      <c r="D35" s="20" t="s">
        <v>65</v>
      </c>
      <c r="E35" s="24">
        <v>6.4423641973041503</v>
      </c>
      <c r="F35" s="24">
        <v>6.0173885026946801</v>
      </c>
      <c r="G35" s="24">
        <v>6.1510669865957102</v>
      </c>
      <c r="H35" s="2"/>
      <c r="I35" s="2"/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0:I10"/>
    <mergeCell ref="B14:B16"/>
    <mergeCell ref="B17:B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900-000000000000}">
          <x14:formula1>
            <xm:f>'@lists'!$A$59:$B$59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O19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" customWidth="1"/>
    <col min="4" max="15" width="21.54296875" customWidth="1"/>
  </cols>
  <sheetData>
    <row r="1" spans="1:15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4" x14ac:dyDescent="0.25">
      <c r="A8" s="50" t="s">
        <v>1053</v>
      </c>
      <c r="B8" s="50"/>
      <c r="C8" s="17" t="str">
        <f>B11</f>
        <v>660-65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4" x14ac:dyDescent="0.25">
      <c r="A9" s="1" t="s">
        <v>254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2"/>
      <c r="B10" s="51" t="s">
        <v>255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</row>
    <row r="11" spans="1:15" ht="14" x14ac:dyDescent="0.25">
      <c r="A11" s="2"/>
      <c r="B11" s="10" t="s">
        <v>254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4" x14ac:dyDescent="0.25">
      <c r="A12" s="2"/>
      <c r="B12" s="2"/>
      <c r="C12" s="2"/>
      <c r="D12" s="60" t="s">
        <v>1457</v>
      </c>
      <c r="E12" s="59"/>
      <c r="F12" s="59"/>
      <c r="G12" s="60"/>
      <c r="H12" s="60" t="s">
        <v>1354</v>
      </c>
      <c r="I12" s="59"/>
      <c r="J12" s="59"/>
      <c r="K12" s="60"/>
      <c r="L12" s="60" t="s">
        <v>1445</v>
      </c>
      <c r="M12" s="59"/>
      <c r="N12" s="59"/>
      <c r="O12" s="60"/>
    </row>
    <row r="13" spans="1:15" ht="14" x14ac:dyDescent="0.25">
      <c r="A13" s="2"/>
      <c r="B13" s="2"/>
      <c r="C13" s="2"/>
      <c r="D13" s="60" t="s">
        <v>894</v>
      </c>
      <c r="E13" s="60"/>
      <c r="F13" s="60" t="s">
        <v>744</v>
      </c>
      <c r="G13" s="60" t="s">
        <v>896</v>
      </c>
      <c r="H13" s="60" t="s">
        <v>894</v>
      </c>
      <c r="I13" s="60"/>
      <c r="J13" s="60" t="s">
        <v>744</v>
      </c>
      <c r="K13" s="60" t="s">
        <v>896</v>
      </c>
      <c r="L13" s="60" t="s">
        <v>894</v>
      </c>
      <c r="M13" s="60"/>
      <c r="N13" s="60" t="s">
        <v>744</v>
      </c>
      <c r="O13" s="60" t="s">
        <v>896</v>
      </c>
    </row>
    <row r="14" spans="1:15" ht="28" x14ac:dyDescent="0.25">
      <c r="A14" s="2"/>
      <c r="B14" s="2"/>
      <c r="C14" s="2"/>
      <c r="D14" s="21" t="s">
        <v>1308</v>
      </c>
      <c r="E14" s="21" t="s">
        <v>565</v>
      </c>
      <c r="F14" s="60"/>
      <c r="G14" s="60"/>
      <c r="H14" s="21" t="s">
        <v>1308</v>
      </c>
      <c r="I14" s="21" t="s">
        <v>565</v>
      </c>
      <c r="J14" s="60"/>
      <c r="K14" s="60"/>
      <c r="L14" s="21" t="s">
        <v>1308</v>
      </c>
      <c r="M14" s="21" t="s">
        <v>565</v>
      </c>
      <c r="N14" s="60"/>
      <c r="O14" s="60"/>
    </row>
    <row r="15" spans="1:15" ht="14" x14ac:dyDescent="0.25">
      <c r="A15" s="2"/>
      <c r="B15" s="2"/>
      <c r="C15" s="2"/>
      <c r="D15" s="18" t="s">
        <v>31</v>
      </c>
      <c r="E15" s="18" t="s">
        <v>46</v>
      </c>
      <c r="F15" s="18" t="s">
        <v>73</v>
      </c>
      <c r="G15" s="18" t="s">
        <v>84</v>
      </c>
      <c r="H15" s="18" t="s">
        <v>31</v>
      </c>
      <c r="I15" s="18" t="s">
        <v>46</v>
      </c>
      <c r="J15" s="18" t="s">
        <v>73</v>
      </c>
      <c r="K15" s="18" t="s">
        <v>84</v>
      </c>
      <c r="L15" s="18" t="s">
        <v>31</v>
      </c>
      <c r="M15" s="18" t="s">
        <v>46</v>
      </c>
      <c r="N15" s="18" t="s">
        <v>73</v>
      </c>
      <c r="O15" s="18" t="s">
        <v>84</v>
      </c>
    </row>
    <row r="16" spans="1:15" ht="14" x14ac:dyDescent="0.25">
      <c r="A16" s="2"/>
      <c r="B16" s="13" t="s">
        <v>818</v>
      </c>
      <c r="C16" s="18" t="s">
        <v>31</v>
      </c>
      <c r="D16" s="7">
        <v>2339000</v>
      </c>
      <c r="E16" s="7">
        <v>266038000</v>
      </c>
      <c r="F16" s="7">
        <v>4044000</v>
      </c>
      <c r="G16" s="7">
        <v>264333000</v>
      </c>
      <c r="H16" s="7">
        <v>1598000</v>
      </c>
      <c r="I16" s="7">
        <v>242285000</v>
      </c>
      <c r="J16" s="7">
        <v>3171000</v>
      </c>
      <c r="K16" s="7">
        <v>240712000</v>
      </c>
      <c r="L16" s="7">
        <v>1508000</v>
      </c>
      <c r="M16" s="7">
        <v>245304000</v>
      </c>
      <c r="N16" s="7">
        <v>3216000</v>
      </c>
      <c r="O16" s="7">
        <v>243596000</v>
      </c>
    </row>
    <row r="17" spans="1:15" ht="14" x14ac:dyDescent="0.25">
      <c r="A17" s="2"/>
      <c r="B17" s="13" t="s">
        <v>566</v>
      </c>
      <c r="C17" s="18" t="s">
        <v>46</v>
      </c>
      <c r="D17" s="7"/>
      <c r="E17" s="7">
        <v>42059000</v>
      </c>
      <c r="F17" s="7"/>
      <c r="G17" s="7">
        <v>42059000</v>
      </c>
      <c r="H17" s="7">
        <v>1000</v>
      </c>
      <c r="I17" s="7">
        <v>38026000</v>
      </c>
      <c r="J17" s="7">
        <v>0</v>
      </c>
      <c r="K17" s="7">
        <v>38027000</v>
      </c>
      <c r="L17" s="7">
        <v>1000</v>
      </c>
      <c r="M17" s="7">
        <v>39333000</v>
      </c>
      <c r="N17" s="7"/>
      <c r="O17" s="7">
        <v>39334000</v>
      </c>
    </row>
    <row r="18" spans="1:15" ht="14" x14ac:dyDescent="0.25">
      <c r="A18" s="2"/>
      <c r="B18" s="13" t="s">
        <v>844</v>
      </c>
      <c r="C18" s="18" t="s">
        <v>73</v>
      </c>
      <c r="D18" s="7">
        <v>32000</v>
      </c>
      <c r="E18" s="7">
        <v>143236000</v>
      </c>
      <c r="F18" s="7">
        <v>500000</v>
      </c>
      <c r="G18" s="7">
        <v>142768000</v>
      </c>
      <c r="H18" s="7">
        <v>46000</v>
      </c>
      <c r="I18" s="7">
        <v>130198000</v>
      </c>
      <c r="J18" s="7">
        <v>384000</v>
      </c>
      <c r="K18" s="7">
        <v>129860000</v>
      </c>
      <c r="L18" s="7">
        <v>52000</v>
      </c>
      <c r="M18" s="7">
        <v>132440000</v>
      </c>
      <c r="N18" s="7">
        <v>424000</v>
      </c>
      <c r="O18" s="7">
        <v>132068000</v>
      </c>
    </row>
    <row r="19" spans="1:15" ht="14" x14ac:dyDescent="0.25">
      <c r="A19" s="2"/>
      <c r="B19" s="12" t="s">
        <v>1118</v>
      </c>
      <c r="C19" s="20" t="s">
        <v>84</v>
      </c>
      <c r="D19" s="27">
        <v>2371000</v>
      </c>
      <c r="E19" s="27">
        <v>451333000</v>
      </c>
      <c r="F19" s="27">
        <v>4544000</v>
      </c>
      <c r="G19" s="27">
        <v>449160000</v>
      </c>
      <c r="H19" s="27">
        <v>1645000</v>
      </c>
      <c r="I19" s="27">
        <v>410509000</v>
      </c>
      <c r="J19" s="27">
        <v>3555000</v>
      </c>
      <c r="K19" s="27">
        <v>408599000</v>
      </c>
      <c r="L19" s="27">
        <v>1561000</v>
      </c>
      <c r="M19" s="27">
        <v>417077000</v>
      </c>
      <c r="N19" s="27">
        <v>3640000</v>
      </c>
      <c r="O19" s="27">
        <v>414998000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A00-000000000000}">
          <x14:formula1>
            <xm:f>'@lists'!$A$60:$B$60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AK2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1.453125" customWidth="1"/>
    <col min="4" max="4" width="8" customWidth="1"/>
    <col min="5" max="37" width="21.54296875" customWidth="1"/>
  </cols>
  <sheetData>
    <row r="1" spans="1:37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4" x14ac:dyDescent="0.25">
      <c r="A8" s="50" t="s">
        <v>1053</v>
      </c>
      <c r="B8" s="50"/>
      <c r="C8" s="17" t="str">
        <f>B11</f>
        <v>660-66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4" x14ac:dyDescent="0.25">
      <c r="A9" s="1" t="s">
        <v>257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25">
      <c r="A10" s="2"/>
      <c r="B10" s="51" t="s">
        <v>258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4" x14ac:dyDescent="0.25">
      <c r="A11" s="2"/>
      <c r="B11" s="10" t="s">
        <v>257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4" x14ac:dyDescent="0.25">
      <c r="A12" s="2"/>
      <c r="B12" s="2"/>
      <c r="C12" s="2"/>
      <c r="D12" s="2"/>
      <c r="E12" s="60" t="s">
        <v>1457</v>
      </c>
      <c r="F12" s="59"/>
      <c r="G12" s="59"/>
      <c r="H12" s="59"/>
      <c r="I12" s="59"/>
      <c r="J12" s="59"/>
      <c r="K12" s="59"/>
      <c r="L12" s="59"/>
      <c r="M12" s="59"/>
      <c r="N12" s="59"/>
      <c r="O12" s="60"/>
      <c r="P12" s="60" t="s">
        <v>1354</v>
      </c>
      <c r="Q12" s="59"/>
      <c r="R12" s="59"/>
      <c r="S12" s="59"/>
      <c r="T12" s="59"/>
      <c r="U12" s="59"/>
      <c r="V12" s="59"/>
      <c r="W12" s="59"/>
      <c r="X12" s="59"/>
      <c r="Y12" s="59"/>
      <c r="Z12" s="60"/>
      <c r="AA12" s="60" t="s">
        <v>1445</v>
      </c>
      <c r="AB12" s="59"/>
      <c r="AC12" s="59"/>
      <c r="AD12" s="59"/>
      <c r="AE12" s="59"/>
      <c r="AF12" s="59"/>
      <c r="AG12" s="59"/>
      <c r="AH12" s="59"/>
      <c r="AI12" s="59"/>
      <c r="AJ12" s="59"/>
      <c r="AK12" s="60"/>
    </row>
    <row r="13" spans="1:37" ht="28" x14ac:dyDescent="0.25">
      <c r="A13" s="2"/>
      <c r="B13" s="2"/>
      <c r="C13" s="2"/>
      <c r="D13" s="2"/>
      <c r="E13" s="21" t="s">
        <v>24</v>
      </c>
      <c r="F13" s="21" t="s">
        <v>25</v>
      </c>
      <c r="G13" s="21" t="s">
        <v>26</v>
      </c>
      <c r="H13" s="21" t="s">
        <v>27</v>
      </c>
      <c r="I13" s="21" t="s">
        <v>28</v>
      </c>
      <c r="J13" s="21" t="s">
        <v>29</v>
      </c>
      <c r="K13" s="21" t="s">
        <v>30</v>
      </c>
      <c r="L13" s="21" t="s">
        <v>31</v>
      </c>
      <c r="M13" s="21" t="s">
        <v>32</v>
      </c>
      <c r="N13" s="21" t="s">
        <v>561</v>
      </c>
      <c r="O13" s="21" t="s">
        <v>1163</v>
      </c>
      <c r="P13" s="21" t="s">
        <v>24</v>
      </c>
      <c r="Q13" s="21" t="s">
        <v>25</v>
      </c>
      <c r="R13" s="21" t="s">
        <v>26</v>
      </c>
      <c r="S13" s="21" t="s">
        <v>27</v>
      </c>
      <c r="T13" s="21" t="s">
        <v>28</v>
      </c>
      <c r="U13" s="21" t="s">
        <v>29</v>
      </c>
      <c r="V13" s="21" t="s">
        <v>30</v>
      </c>
      <c r="W13" s="21" t="s">
        <v>31</v>
      </c>
      <c r="X13" s="21" t="s">
        <v>32</v>
      </c>
      <c r="Y13" s="21" t="s">
        <v>561</v>
      </c>
      <c r="Z13" s="21" t="s">
        <v>1163</v>
      </c>
      <c r="AA13" s="21" t="s">
        <v>24</v>
      </c>
      <c r="AB13" s="21" t="s">
        <v>25</v>
      </c>
      <c r="AC13" s="21" t="s">
        <v>26</v>
      </c>
      <c r="AD13" s="21" t="s">
        <v>27</v>
      </c>
      <c r="AE13" s="21" t="s">
        <v>28</v>
      </c>
      <c r="AF13" s="21" t="s">
        <v>29</v>
      </c>
      <c r="AG13" s="21" t="s">
        <v>30</v>
      </c>
      <c r="AH13" s="21" t="s">
        <v>31</v>
      </c>
      <c r="AI13" s="21" t="s">
        <v>32</v>
      </c>
      <c r="AJ13" s="21" t="s">
        <v>561</v>
      </c>
      <c r="AK13" s="21" t="s">
        <v>1163</v>
      </c>
    </row>
    <row r="14" spans="1:37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84</v>
      </c>
      <c r="I14" s="18" t="s">
        <v>89</v>
      </c>
      <c r="J14" s="18" t="s">
        <v>90</v>
      </c>
      <c r="K14" s="18" t="s">
        <v>268</v>
      </c>
      <c r="L14" s="18" t="s">
        <v>269</v>
      </c>
      <c r="M14" s="18" t="s">
        <v>270</v>
      </c>
      <c r="N14" s="18" t="s">
        <v>33</v>
      </c>
      <c r="O14" s="18" t="s">
        <v>35</v>
      </c>
      <c r="P14" s="18" t="s">
        <v>31</v>
      </c>
      <c r="Q14" s="18" t="s">
        <v>46</v>
      </c>
      <c r="R14" s="18" t="s">
        <v>73</v>
      </c>
      <c r="S14" s="18" t="s">
        <v>84</v>
      </c>
      <c r="T14" s="18" t="s">
        <v>89</v>
      </c>
      <c r="U14" s="18" t="s">
        <v>90</v>
      </c>
      <c r="V14" s="18" t="s">
        <v>268</v>
      </c>
      <c r="W14" s="18" t="s">
        <v>269</v>
      </c>
      <c r="X14" s="18" t="s">
        <v>270</v>
      </c>
      <c r="Y14" s="18" t="s">
        <v>33</v>
      </c>
      <c r="Z14" s="18" t="s">
        <v>35</v>
      </c>
      <c r="AA14" s="18" t="s">
        <v>31</v>
      </c>
      <c r="AB14" s="18" t="s">
        <v>46</v>
      </c>
      <c r="AC14" s="18" t="s">
        <v>73</v>
      </c>
      <c r="AD14" s="18" t="s">
        <v>84</v>
      </c>
      <c r="AE14" s="18" t="s">
        <v>89</v>
      </c>
      <c r="AF14" s="18" t="s">
        <v>90</v>
      </c>
      <c r="AG14" s="18" t="s">
        <v>268</v>
      </c>
      <c r="AH14" s="18" t="s">
        <v>269</v>
      </c>
      <c r="AI14" s="18" t="s">
        <v>270</v>
      </c>
      <c r="AJ14" s="18" t="s">
        <v>33</v>
      </c>
      <c r="AK14" s="18" t="s">
        <v>35</v>
      </c>
    </row>
    <row r="15" spans="1:37" ht="14" x14ac:dyDescent="0.25">
      <c r="A15" s="2"/>
      <c r="B15" s="48" t="s">
        <v>1394</v>
      </c>
      <c r="C15" s="48"/>
      <c r="D15" s="18" t="s">
        <v>31</v>
      </c>
      <c r="E15" s="7">
        <v>89319000</v>
      </c>
      <c r="F15" s="7"/>
      <c r="G15" s="7">
        <v>36000</v>
      </c>
      <c r="H15" s="7"/>
      <c r="I15" s="7"/>
      <c r="J15" s="7"/>
      <c r="K15" s="7"/>
      <c r="L15" s="7">
        <v>224000</v>
      </c>
      <c r="M15" s="7">
        <v>40000</v>
      </c>
      <c r="N15" s="7"/>
      <c r="O15" s="7">
        <v>89619000</v>
      </c>
      <c r="P15" s="7">
        <v>100282000</v>
      </c>
      <c r="Q15" s="7"/>
      <c r="R15" s="7">
        <v>13000</v>
      </c>
      <c r="S15" s="7"/>
      <c r="T15" s="7"/>
      <c r="U15" s="7"/>
      <c r="V15" s="7"/>
      <c r="W15" s="7">
        <v>113000</v>
      </c>
      <c r="X15" s="7">
        <v>220000</v>
      </c>
      <c r="Y15" s="7"/>
      <c r="Z15" s="7">
        <v>100628000</v>
      </c>
      <c r="AA15" s="7">
        <v>97390000</v>
      </c>
      <c r="AB15" s="7"/>
      <c r="AC15" s="7">
        <v>52000</v>
      </c>
      <c r="AD15" s="7"/>
      <c r="AE15" s="7"/>
      <c r="AF15" s="7"/>
      <c r="AG15" s="7"/>
      <c r="AH15" s="7">
        <v>232000</v>
      </c>
      <c r="AI15" s="7">
        <v>120000</v>
      </c>
      <c r="AJ15" s="7"/>
      <c r="AK15" s="7">
        <v>97794000</v>
      </c>
    </row>
    <row r="16" spans="1:37" ht="14" x14ac:dyDescent="0.25">
      <c r="A16" s="2"/>
      <c r="B16" s="48" t="s">
        <v>877</v>
      </c>
      <c r="C16" s="48"/>
      <c r="D16" s="18" t="s">
        <v>46</v>
      </c>
      <c r="E16" s="7">
        <v>2035000</v>
      </c>
      <c r="F16" s="7"/>
      <c r="G16" s="7">
        <v>8738000</v>
      </c>
      <c r="H16" s="7"/>
      <c r="I16" s="7">
        <v>1437000</v>
      </c>
      <c r="J16" s="7"/>
      <c r="K16" s="7"/>
      <c r="L16" s="7">
        <v>6000</v>
      </c>
      <c r="M16" s="7"/>
      <c r="N16" s="7"/>
      <c r="O16" s="7">
        <v>12216000</v>
      </c>
      <c r="P16" s="7">
        <v>1705000</v>
      </c>
      <c r="Q16" s="7"/>
      <c r="R16" s="7">
        <v>8215000</v>
      </c>
      <c r="S16" s="7"/>
      <c r="T16" s="7">
        <v>1451000</v>
      </c>
      <c r="U16" s="7"/>
      <c r="V16" s="7"/>
      <c r="W16" s="7">
        <v>57000</v>
      </c>
      <c r="X16" s="7"/>
      <c r="Y16" s="7"/>
      <c r="Z16" s="7">
        <v>11428000</v>
      </c>
      <c r="AA16" s="7">
        <v>1756000</v>
      </c>
      <c r="AB16" s="7"/>
      <c r="AC16" s="7">
        <v>8242000</v>
      </c>
      <c r="AD16" s="7"/>
      <c r="AE16" s="7">
        <v>1419000</v>
      </c>
      <c r="AF16" s="7"/>
      <c r="AG16" s="7"/>
      <c r="AH16" s="7">
        <v>71000</v>
      </c>
      <c r="AI16" s="7"/>
      <c r="AJ16" s="7"/>
      <c r="AK16" s="7">
        <v>11488000</v>
      </c>
    </row>
    <row r="17" spans="1:37" ht="14" x14ac:dyDescent="0.25">
      <c r="A17" s="2"/>
      <c r="B17" s="48" t="s">
        <v>622</v>
      </c>
      <c r="C17" s="48"/>
      <c r="D17" s="18" t="s">
        <v>73</v>
      </c>
      <c r="E17" s="7"/>
      <c r="F17" s="7"/>
      <c r="G17" s="7">
        <v>12603000</v>
      </c>
      <c r="H17" s="7"/>
      <c r="I17" s="7">
        <v>91000</v>
      </c>
      <c r="J17" s="7"/>
      <c r="K17" s="7"/>
      <c r="L17" s="7">
        <v>22000</v>
      </c>
      <c r="M17" s="7"/>
      <c r="N17" s="7"/>
      <c r="O17" s="7">
        <v>12716000</v>
      </c>
      <c r="P17" s="7"/>
      <c r="Q17" s="7"/>
      <c r="R17" s="7">
        <v>9794000</v>
      </c>
      <c r="S17" s="7"/>
      <c r="T17" s="7">
        <v>80000</v>
      </c>
      <c r="U17" s="7"/>
      <c r="V17" s="7"/>
      <c r="W17" s="7">
        <v>42000</v>
      </c>
      <c r="X17" s="7"/>
      <c r="Y17" s="7"/>
      <c r="Z17" s="7">
        <v>9916000</v>
      </c>
      <c r="AA17" s="7"/>
      <c r="AB17" s="7"/>
      <c r="AC17" s="7">
        <v>7925000</v>
      </c>
      <c r="AD17" s="7"/>
      <c r="AE17" s="7">
        <v>73000</v>
      </c>
      <c r="AF17" s="7"/>
      <c r="AG17" s="7"/>
      <c r="AH17" s="7">
        <v>51000</v>
      </c>
      <c r="AI17" s="7"/>
      <c r="AJ17" s="7"/>
      <c r="AK17" s="7">
        <v>8049000</v>
      </c>
    </row>
    <row r="18" spans="1:37" ht="14" x14ac:dyDescent="0.25">
      <c r="A18" s="2"/>
      <c r="B18" s="48" t="s">
        <v>804</v>
      </c>
      <c r="C18" s="48"/>
      <c r="D18" s="18" t="s">
        <v>84</v>
      </c>
      <c r="E18" s="7"/>
      <c r="F18" s="7"/>
      <c r="G18" s="7">
        <v>609000</v>
      </c>
      <c r="H18" s="7"/>
      <c r="I18" s="7"/>
      <c r="J18" s="7"/>
      <c r="K18" s="7"/>
      <c r="L18" s="7"/>
      <c r="M18" s="7"/>
      <c r="N18" s="7"/>
      <c r="O18" s="7">
        <v>609000</v>
      </c>
      <c r="P18" s="7"/>
      <c r="Q18" s="7"/>
      <c r="R18" s="7">
        <v>529000</v>
      </c>
      <c r="S18" s="7"/>
      <c r="T18" s="7"/>
      <c r="U18" s="7"/>
      <c r="V18" s="7"/>
      <c r="W18" s="7"/>
      <c r="X18" s="7"/>
      <c r="Y18" s="7"/>
      <c r="Z18" s="7">
        <v>529000</v>
      </c>
      <c r="AA18" s="7"/>
      <c r="AB18" s="7"/>
      <c r="AC18" s="7">
        <v>626000</v>
      </c>
      <c r="AD18" s="7"/>
      <c r="AE18" s="7"/>
      <c r="AF18" s="7"/>
      <c r="AG18" s="7"/>
      <c r="AH18" s="7"/>
      <c r="AI18" s="7"/>
      <c r="AJ18" s="7"/>
      <c r="AK18" s="7">
        <v>626000</v>
      </c>
    </row>
    <row r="19" spans="1:37" ht="14" x14ac:dyDescent="0.25">
      <c r="A19" s="2"/>
      <c r="B19" s="48" t="s">
        <v>1448</v>
      </c>
      <c r="C19" s="48"/>
      <c r="D19" s="18" t="s">
        <v>89</v>
      </c>
      <c r="E19" s="7"/>
      <c r="F19" s="7"/>
      <c r="G19" s="7">
        <v>11506000</v>
      </c>
      <c r="H19" s="7"/>
      <c r="I19" s="7">
        <v>6611000</v>
      </c>
      <c r="J19" s="7"/>
      <c r="K19" s="7"/>
      <c r="L19" s="7">
        <v>84715000</v>
      </c>
      <c r="M19" s="7">
        <v>1505000</v>
      </c>
      <c r="N19" s="7"/>
      <c r="O19" s="7">
        <v>104337000</v>
      </c>
      <c r="P19" s="7"/>
      <c r="Q19" s="7"/>
      <c r="R19" s="7">
        <v>13278000</v>
      </c>
      <c r="S19" s="7"/>
      <c r="T19" s="7">
        <v>870000</v>
      </c>
      <c r="U19" s="7"/>
      <c r="V19" s="7"/>
      <c r="W19" s="7">
        <v>109715000</v>
      </c>
      <c r="X19" s="7">
        <v>1158000</v>
      </c>
      <c r="Y19" s="7"/>
      <c r="Z19" s="7">
        <v>125021000</v>
      </c>
      <c r="AA19" s="7"/>
      <c r="AB19" s="7"/>
      <c r="AC19" s="7">
        <v>10106000</v>
      </c>
      <c r="AD19" s="7"/>
      <c r="AE19" s="7">
        <v>5988000</v>
      </c>
      <c r="AF19" s="7"/>
      <c r="AG19" s="7"/>
      <c r="AH19" s="7">
        <v>111996000</v>
      </c>
      <c r="AI19" s="7">
        <v>1348000</v>
      </c>
      <c r="AJ19" s="7"/>
      <c r="AK19" s="7">
        <v>129438000</v>
      </c>
    </row>
    <row r="20" spans="1:37" ht="14" x14ac:dyDescent="0.25">
      <c r="A20" s="2"/>
      <c r="B20" s="48" t="s">
        <v>847</v>
      </c>
      <c r="C20" s="48"/>
      <c r="D20" s="18" t="s">
        <v>90</v>
      </c>
      <c r="E20" s="7"/>
      <c r="F20" s="7"/>
      <c r="G20" s="7"/>
      <c r="H20" s="7"/>
      <c r="I20" s="7"/>
      <c r="J20" s="7"/>
      <c r="K20" s="7">
        <v>35310000</v>
      </c>
      <c r="L20" s="7">
        <v>121000</v>
      </c>
      <c r="M20" s="7"/>
      <c r="N20" s="7"/>
      <c r="O20" s="7">
        <v>35431000</v>
      </c>
      <c r="P20" s="7"/>
      <c r="Q20" s="7"/>
      <c r="R20" s="7"/>
      <c r="S20" s="7"/>
      <c r="T20" s="7"/>
      <c r="U20" s="7"/>
      <c r="V20" s="7">
        <v>33902000</v>
      </c>
      <c r="W20" s="7">
        <v>324000</v>
      </c>
      <c r="X20" s="7"/>
      <c r="Y20" s="7"/>
      <c r="Z20" s="7">
        <v>34226000</v>
      </c>
      <c r="AA20" s="7"/>
      <c r="AB20" s="7"/>
      <c r="AC20" s="7"/>
      <c r="AD20" s="7"/>
      <c r="AE20" s="7"/>
      <c r="AF20" s="7"/>
      <c r="AG20" s="7">
        <v>34208000</v>
      </c>
      <c r="AH20" s="7">
        <v>142000</v>
      </c>
      <c r="AI20" s="7"/>
      <c r="AJ20" s="7"/>
      <c r="AK20" s="7">
        <v>34350000</v>
      </c>
    </row>
    <row r="21" spans="1:37" ht="14" x14ac:dyDescent="0.25">
      <c r="A21" s="2"/>
      <c r="B21" s="48" t="s">
        <v>706</v>
      </c>
      <c r="C21" s="48"/>
      <c r="D21" s="18" t="s">
        <v>268</v>
      </c>
      <c r="E21" s="7"/>
      <c r="F21" s="7"/>
      <c r="G21" s="7"/>
      <c r="H21" s="7"/>
      <c r="I21" s="7"/>
      <c r="J21" s="7"/>
      <c r="K21" s="7">
        <v>15150000</v>
      </c>
      <c r="L21" s="7">
        <v>32000</v>
      </c>
      <c r="M21" s="7"/>
      <c r="N21" s="7"/>
      <c r="O21" s="7">
        <v>15182000</v>
      </c>
      <c r="P21" s="7"/>
      <c r="Q21" s="7"/>
      <c r="R21" s="7"/>
      <c r="S21" s="7"/>
      <c r="T21" s="7"/>
      <c r="U21" s="7"/>
      <c r="V21" s="7">
        <v>14468000</v>
      </c>
      <c r="W21" s="7">
        <v>24000</v>
      </c>
      <c r="X21" s="7"/>
      <c r="Y21" s="7"/>
      <c r="Z21" s="7">
        <v>14492000</v>
      </c>
      <c r="AA21" s="7"/>
      <c r="AB21" s="7"/>
      <c r="AC21" s="7"/>
      <c r="AD21" s="7"/>
      <c r="AE21" s="7"/>
      <c r="AF21" s="7"/>
      <c r="AG21" s="7">
        <v>14415000</v>
      </c>
      <c r="AH21" s="7">
        <v>15000</v>
      </c>
      <c r="AI21" s="7"/>
      <c r="AJ21" s="7"/>
      <c r="AK21" s="7">
        <v>14430000</v>
      </c>
    </row>
    <row r="22" spans="1:37" ht="14" x14ac:dyDescent="0.25">
      <c r="A22" s="2"/>
      <c r="B22" s="48" t="s">
        <v>604</v>
      </c>
      <c r="C22" s="48"/>
      <c r="D22" s="18" t="s">
        <v>269</v>
      </c>
      <c r="E22" s="7"/>
      <c r="F22" s="7"/>
      <c r="G22" s="7"/>
      <c r="H22" s="7">
        <v>16683000</v>
      </c>
      <c r="I22" s="7">
        <v>22178000</v>
      </c>
      <c r="J22" s="7">
        <v>21844000</v>
      </c>
      <c r="K22" s="7">
        <v>7862000</v>
      </c>
      <c r="L22" s="7">
        <v>1278000</v>
      </c>
      <c r="M22" s="7"/>
      <c r="N22" s="7"/>
      <c r="O22" s="7">
        <v>69845000</v>
      </c>
      <c r="P22" s="7"/>
      <c r="Q22" s="7"/>
      <c r="R22" s="7"/>
      <c r="S22" s="7">
        <v>15888000</v>
      </c>
      <c r="T22" s="7">
        <v>20744000</v>
      </c>
      <c r="U22" s="7">
        <v>18438000</v>
      </c>
      <c r="V22" s="7">
        <v>8195000</v>
      </c>
      <c r="W22" s="7">
        <v>1249000</v>
      </c>
      <c r="X22" s="7"/>
      <c r="Y22" s="7"/>
      <c r="Z22" s="7">
        <v>64514000</v>
      </c>
      <c r="AA22" s="7"/>
      <c r="AB22" s="7"/>
      <c r="AC22" s="7"/>
      <c r="AD22" s="7">
        <v>16174000</v>
      </c>
      <c r="AE22" s="7">
        <v>21297000</v>
      </c>
      <c r="AF22" s="7">
        <v>19630000</v>
      </c>
      <c r="AG22" s="7">
        <v>8066000</v>
      </c>
      <c r="AH22" s="7">
        <v>1234000</v>
      </c>
      <c r="AI22" s="7"/>
      <c r="AJ22" s="7"/>
      <c r="AK22" s="7">
        <v>66401000</v>
      </c>
    </row>
    <row r="23" spans="1:37" ht="14" x14ac:dyDescent="0.25">
      <c r="A23" s="2"/>
      <c r="B23" s="48" t="s">
        <v>603</v>
      </c>
      <c r="C23" s="48"/>
      <c r="D23" s="18" t="s">
        <v>270</v>
      </c>
      <c r="E23" s="7"/>
      <c r="F23" s="7"/>
      <c r="G23" s="7"/>
      <c r="H23" s="7"/>
      <c r="I23" s="7"/>
      <c r="J23" s="7"/>
      <c r="K23" s="7"/>
      <c r="L23" s="7">
        <v>43430000</v>
      </c>
      <c r="M23" s="7"/>
      <c r="N23" s="7"/>
      <c r="O23" s="7">
        <v>43430000</v>
      </c>
      <c r="P23" s="7"/>
      <c r="Q23" s="7"/>
      <c r="R23" s="7"/>
      <c r="S23" s="7"/>
      <c r="T23" s="7"/>
      <c r="U23" s="7"/>
      <c r="V23" s="7"/>
      <c r="W23" s="7">
        <v>4657000</v>
      </c>
      <c r="X23" s="7"/>
      <c r="Y23" s="7"/>
      <c r="Z23" s="7">
        <v>4657000</v>
      </c>
      <c r="AA23" s="7"/>
      <c r="AB23" s="7"/>
      <c r="AC23" s="7"/>
      <c r="AD23" s="7"/>
      <c r="AE23" s="7"/>
      <c r="AF23" s="7"/>
      <c r="AG23" s="7"/>
      <c r="AH23" s="7">
        <v>4721000</v>
      </c>
      <c r="AI23" s="7"/>
      <c r="AJ23" s="7"/>
      <c r="AK23" s="7">
        <v>4721000</v>
      </c>
    </row>
    <row r="24" spans="1:37" ht="14" x14ac:dyDescent="0.25">
      <c r="A24" s="2"/>
      <c r="B24" s="48" t="s">
        <v>699</v>
      </c>
      <c r="C24" s="48"/>
      <c r="D24" s="18" t="s">
        <v>33</v>
      </c>
      <c r="E24" s="7"/>
      <c r="F24" s="7"/>
      <c r="G24" s="7"/>
      <c r="H24" s="7"/>
      <c r="I24" s="7"/>
      <c r="J24" s="7"/>
      <c r="K24" s="7"/>
      <c r="L24" s="7">
        <v>502000</v>
      </c>
      <c r="M24" s="7">
        <v>1801000</v>
      </c>
      <c r="N24" s="7"/>
      <c r="O24" s="7">
        <v>2303000</v>
      </c>
      <c r="P24" s="7"/>
      <c r="Q24" s="7"/>
      <c r="R24" s="7"/>
      <c r="S24" s="7"/>
      <c r="T24" s="7"/>
      <c r="U24" s="7"/>
      <c r="V24" s="7"/>
      <c r="W24" s="7">
        <v>545000</v>
      </c>
      <c r="X24" s="7">
        <v>1193000</v>
      </c>
      <c r="Y24" s="7"/>
      <c r="Z24" s="7">
        <v>1738000</v>
      </c>
      <c r="AA24" s="7"/>
      <c r="AB24" s="7"/>
      <c r="AC24" s="7"/>
      <c r="AD24" s="7"/>
      <c r="AE24" s="7"/>
      <c r="AF24" s="7"/>
      <c r="AG24" s="7"/>
      <c r="AH24" s="7">
        <v>445000</v>
      </c>
      <c r="AI24" s="7">
        <v>1790000</v>
      </c>
      <c r="AJ24" s="7"/>
      <c r="AK24" s="7">
        <v>2235000</v>
      </c>
    </row>
    <row r="25" spans="1:37" ht="14" x14ac:dyDescent="0.25">
      <c r="A25" s="2"/>
      <c r="B25" s="48" t="s">
        <v>1094</v>
      </c>
      <c r="C25" s="48"/>
      <c r="D25" s="18" t="s">
        <v>35</v>
      </c>
      <c r="E25" s="7">
        <v>2444000</v>
      </c>
      <c r="F25" s="7"/>
      <c r="G25" s="7"/>
      <c r="H25" s="7"/>
      <c r="I25" s="7"/>
      <c r="J25" s="7"/>
      <c r="K25" s="7"/>
      <c r="L25" s="7">
        <v>8346000</v>
      </c>
      <c r="M25" s="7">
        <v>1602000</v>
      </c>
      <c r="N25" s="7"/>
      <c r="O25" s="7">
        <v>12392000</v>
      </c>
      <c r="P25" s="7">
        <v>2116000</v>
      </c>
      <c r="Q25" s="7"/>
      <c r="R25" s="7">
        <v>37000</v>
      </c>
      <c r="S25" s="7"/>
      <c r="T25" s="7"/>
      <c r="U25" s="7"/>
      <c r="V25" s="7"/>
      <c r="W25" s="7">
        <v>7648000</v>
      </c>
      <c r="X25" s="7">
        <v>1538000</v>
      </c>
      <c r="Y25" s="7"/>
      <c r="Z25" s="7">
        <v>11339000</v>
      </c>
      <c r="AA25" s="7">
        <v>1864000</v>
      </c>
      <c r="AB25" s="7"/>
      <c r="AC25" s="7">
        <v>37000</v>
      </c>
      <c r="AD25" s="7"/>
      <c r="AE25" s="7"/>
      <c r="AF25" s="7"/>
      <c r="AG25" s="7"/>
      <c r="AH25" s="7">
        <v>7319000</v>
      </c>
      <c r="AI25" s="7">
        <v>1590000</v>
      </c>
      <c r="AJ25" s="7"/>
      <c r="AK25" s="7">
        <v>10810000</v>
      </c>
    </row>
    <row r="26" spans="1:37" ht="14" x14ac:dyDescent="0.25">
      <c r="A26" s="2"/>
      <c r="B26" s="13"/>
      <c r="C26" s="13" t="s">
        <v>963</v>
      </c>
      <c r="D26" s="18" t="s">
        <v>37</v>
      </c>
      <c r="E26" s="7"/>
      <c r="F26" s="7"/>
      <c r="G26" s="7"/>
      <c r="H26" s="7"/>
      <c r="I26" s="7"/>
      <c r="J26" s="7"/>
      <c r="K26" s="7"/>
      <c r="L26" s="7">
        <v>733000</v>
      </c>
      <c r="M26" s="7">
        <v>1168000</v>
      </c>
      <c r="N26" s="7"/>
      <c r="O26" s="7">
        <v>1901000</v>
      </c>
      <c r="P26" s="7"/>
      <c r="Q26" s="7"/>
      <c r="R26" s="7"/>
      <c r="S26" s="7"/>
      <c r="T26" s="7"/>
      <c r="U26" s="7"/>
      <c r="V26" s="7"/>
      <c r="W26" s="7">
        <v>751000</v>
      </c>
      <c r="X26" s="7">
        <v>1124000</v>
      </c>
      <c r="Y26" s="7"/>
      <c r="Z26" s="7">
        <v>1875000</v>
      </c>
      <c r="AA26" s="7"/>
      <c r="AB26" s="7"/>
      <c r="AC26" s="7"/>
      <c r="AD26" s="7"/>
      <c r="AE26" s="7"/>
      <c r="AF26" s="7"/>
      <c r="AG26" s="7"/>
      <c r="AH26" s="7">
        <v>612000</v>
      </c>
      <c r="AI26" s="7">
        <v>1142000</v>
      </c>
      <c r="AJ26" s="7"/>
      <c r="AK26" s="7">
        <v>1754000</v>
      </c>
    </row>
    <row r="27" spans="1:37" ht="14" x14ac:dyDescent="0.25">
      <c r="A27" s="2"/>
      <c r="B27" s="46" t="s">
        <v>1118</v>
      </c>
      <c r="C27" s="46"/>
      <c r="D27" s="20" t="s">
        <v>39</v>
      </c>
      <c r="E27" s="27">
        <v>93798000</v>
      </c>
      <c r="F27" s="27">
        <v>0</v>
      </c>
      <c r="G27" s="27">
        <v>33492000</v>
      </c>
      <c r="H27" s="27">
        <v>16683000</v>
      </c>
      <c r="I27" s="27">
        <v>30317000</v>
      </c>
      <c r="J27" s="27">
        <v>21844000</v>
      </c>
      <c r="K27" s="27">
        <v>58322000</v>
      </c>
      <c r="L27" s="27">
        <v>138676000</v>
      </c>
      <c r="M27" s="27">
        <v>4948000</v>
      </c>
      <c r="N27" s="27">
        <v>0</v>
      </c>
      <c r="O27" s="27">
        <v>398080000</v>
      </c>
      <c r="P27" s="27">
        <v>104103000</v>
      </c>
      <c r="Q27" s="27"/>
      <c r="R27" s="27">
        <v>31866000</v>
      </c>
      <c r="S27" s="27">
        <v>15888000</v>
      </c>
      <c r="T27" s="27">
        <v>23145000</v>
      </c>
      <c r="U27" s="27">
        <v>18438000</v>
      </c>
      <c r="V27" s="27">
        <v>56565000</v>
      </c>
      <c r="W27" s="27">
        <v>124374000</v>
      </c>
      <c r="X27" s="27">
        <v>4109000</v>
      </c>
      <c r="Y27" s="27"/>
      <c r="Z27" s="27">
        <v>378488000</v>
      </c>
      <c r="AA27" s="27">
        <v>101010000</v>
      </c>
      <c r="AB27" s="27"/>
      <c r="AC27" s="27">
        <v>26988000</v>
      </c>
      <c r="AD27" s="27">
        <v>16174000</v>
      </c>
      <c r="AE27" s="27">
        <v>28777000</v>
      </c>
      <c r="AF27" s="27">
        <v>19630000</v>
      </c>
      <c r="AG27" s="27">
        <v>56689000</v>
      </c>
      <c r="AH27" s="27">
        <v>126226000</v>
      </c>
      <c r="AI27" s="27">
        <v>4848000</v>
      </c>
      <c r="AJ27" s="27"/>
      <c r="AK27" s="27">
        <v>380342000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B00-000000000000}">
          <x14:formula1>
            <xm:f>'@lists'!$A$61:$B$61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M22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0.54296875" customWidth="1"/>
    <col min="4" max="4" width="8" customWidth="1"/>
    <col min="5" max="13" width="22.26953125" customWidth="1"/>
  </cols>
  <sheetData>
    <row r="1" spans="1:13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</row>
    <row r="5" spans="1:13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4" x14ac:dyDescent="0.25">
      <c r="A8" s="50" t="s">
        <v>1053</v>
      </c>
      <c r="B8" s="50"/>
      <c r="C8" s="17" t="str">
        <f>B11</f>
        <v>660-5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4" x14ac:dyDescent="0.25">
      <c r="A9" s="1" t="s">
        <v>210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51" t="s">
        <v>237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</row>
    <row r="11" spans="1:13" ht="14" x14ac:dyDescent="0.25">
      <c r="A11" s="2"/>
      <c r="B11" s="10" t="s">
        <v>210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4" x14ac:dyDescent="0.25">
      <c r="A12" s="2"/>
      <c r="B12" s="2"/>
      <c r="C12" s="2"/>
      <c r="D12" s="2"/>
      <c r="E12" s="21" t="s">
        <v>1457</v>
      </c>
      <c r="F12" s="21" t="s">
        <v>1457</v>
      </c>
      <c r="G12" s="21" t="s">
        <v>1457</v>
      </c>
      <c r="H12" s="21" t="s">
        <v>1354</v>
      </c>
      <c r="I12" s="21" t="s">
        <v>1354</v>
      </c>
      <c r="J12" s="21" t="s">
        <v>1354</v>
      </c>
      <c r="K12" s="21" t="s">
        <v>1445</v>
      </c>
      <c r="L12" s="21" t="s">
        <v>1445</v>
      </c>
      <c r="M12" s="21" t="s">
        <v>1445</v>
      </c>
    </row>
    <row r="13" spans="1:13" ht="28" x14ac:dyDescent="0.25">
      <c r="A13" s="2"/>
      <c r="B13" s="2"/>
      <c r="C13" s="2"/>
      <c r="D13" s="2"/>
      <c r="E13" s="21" t="s">
        <v>1182</v>
      </c>
      <c r="F13" s="21" t="s">
        <v>1178</v>
      </c>
      <c r="G13" s="21" t="s">
        <v>1118</v>
      </c>
      <c r="H13" s="21" t="s">
        <v>1182</v>
      </c>
      <c r="I13" s="21" t="s">
        <v>1178</v>
      </c>
      <c r="J13" s="21" t="s">
        <v>1118</v>
      </c>
      <c r="K13" s="21" t="s">
        <v>1182</v>
      </c>
      <c r="L13" s="21" t="s">
        <v>1178</v>
      </c>
      <c r="M13" s="21" t="s">
        <v>1118</v>
      </c>
    </row>
    <row r="14" spans="1:13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31</v>
      </c>
      <c r="I14" s="18" t="s">
        <v>46</v>
      </c>
      <c r="J14" s="18" t="s">
        <v>73</v>
      </c>
      <c r="K14" s="18" t="s">
        <v>31</v>
      </c>
      <c r="L14" s="18" t="s">
        <v>46</v>
      </c>
      <c r="M14" s="18" t="s">
        <v>73</v>
      </c>
    </row>
    <row r="15" spans="1:13" ht="14" x14ac:dyDescent="0.25">
      <c r="A15" s="2"/>
      <c r="B15" s="48" t="s">
        <v>18</v>
      </c>
      <c r="C15" s="48"/>
      <c r="D15" s="18" t="s">
        <v>31</v>
      </c>
      <c r="E15" s="7">
        <v>868000</v>
      </c>
      <c r="F15" s="7">
        <v>14000</v>
      </c>
      <c r="G15" s="7">
        <v>882000</v>
      </c>
      <c r="H15" s="7">
        <v>850000</v>
      </c>
      <c r="I15" s="7">
        <v>20000</v>
      </c>
      <c r="J15" s="7">
        <v>870000</v>
      </c>
      <c r="K15" s="7">
        <v>771000</v>
      </c>
      <c r="L15" s="7">
        <v>20000</v>
      </c>
      <c r="M15" s="7">
        <v>791000</v>
      </c>
    </row>
    <row r="16" spans="1:13" ht="14" x14ac:dyDescent="0.25">
      <c r="A16" s="2"/>
      <c r="B16" s="48" t="s">
        <v>17</v>
      </c>
      <c r="C16" s="48"/>
      <c r="D16" s="18" t="s">
        <v>46</v>
      </c>
      <c r="E16" s="7">
        <v>4508000</v>
      </c>
      <c r="F16" s="7">
        <v>488000</v>
      </c>
      <c r="G16" s="7">
        <v>4996000</v>
      </c>
      <c r="H16" s="7">
        <v>4940000</v>
      </c>
      <c r="I16" s="7">
        <v>604000</v>
      </c>
      <c r="J16" s="7">
        <v>5544000</v>
      </c>
      <c r="K16" s="7">
        <v>3196000</v>
      </c>
      <c r="L16" s="7">
        <v>470000</v>
      </c>
      <c r="M16" s="7">
        <v>3666000</v>
      </c>
    </row>
    <row r="17" spans="1:13" ht="14" x14ac:dyDescent="0.25">
      <c r="A17" s="2"/>
      <c r="B17" s="48" t="s">
        <v>21</v>
      </c>
      <c r="C17" s="48"/>
      <c r="D17" s="18" t="s">
        <v>73</v>
      </c>
      <c r="E17" s="7">
        <v>55000</v>
      </c>
      <c r="F17" s="7">
        <v>5000</v>
      </c>
      <c r="G17" s="7">
        <v>60000</v>
      </c>
      <c r="H17" s="7">
        <v>101000</v>
      </c>
      <c r="I17" s="7">
        <v>6000</v>
      </c>
      <c r="J17" s="7">
        <v>107000</v>
      </c>
      <c r="K17" s="7">
        <v>28000</v>
      </c>
      <c r="L17" s="7">
        <v>5000</v>
      </c>
      <c r="M17" s="7">
        <v>33000</v>
      </c>
    </row>
    <row r="18" spans="1:13" ht="14" x14ac:dyDescent="0.25">
      <c r="A18" s="2"/>
      <c r="B18" s="48" t="s">
        <v>19</v>
      </c>
      <c r="C18" s="48"/>
      <c r="D18" s="18" t="s">
        <v>84</v>
      </c>
      <c r="E18" s="7">
        <v>1000</v>
      </c>
      <c r="F18" s="7">
        <v>35000</v>
      </c>
      <c r="G18" s="7">
        <v>36000</v>
      </c>
      <c r="H18" s="7">
        <v>2000</v>
      </c>
      <c r="I18" s="7">
        <v>38000</v>
      </c>
      <c r="J18" s="7">
        <v>40000</v>
      </c>
      <c r="K18" s="7">
        <v>2000</v>
      </c>
      <c r="L18" s="7">
        <v>20000</v>
      </c>
      <c r="M18" s="7">
        <v>22000</v>
      </c>
    </row>
    <row r="19" spans="1:13" ht="14" x14ac:dyDescent="0.25">
      <c r="A19" s="2"/>
      <c r="B19" s="48" t="s">
        <v>20</v>
      </c>
      <c r="C19" s="48"/>
      <c r="D19" s="18" t="s">
        <v>89</v>
      </c>
      <c r="E19" s="7">
        <v>0</v>
      </c>
      <c r="F19" s="7"/>
      <c r="G19" s="7"/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</row>
    <row r="20" spans="1:13" ht="14" x14ac:dyDescent="0.25">
      <c r="A20" s="2"/>
      <c r="B20" s="48" t="s">
        <v>934</v>
      </c>
      <c r="C20" s="48"/>
      <c r="D20" s="18" t="s">
        <v>90</v>
      </c>
      <c r="E20" s="7">
        <v>2000</v>
      </c>
      <c r="F20" s="7">
        <v>37000</v>
      </c>
      <c r="G20" s="7">
        <v>39000</v>
      </c>
      <c r="H20" s="7">
        <v>0</v>
      </c>
      <c r="I20" s="7">
        <v>32000</v>
      </c>
      <c r="J20" s="7">
        <v>32000</v>
      </c>
      <c r="K20" s="7">
        <v>2000</v>
      </c>
      <c r="L20" s="7">
        <v>25000</v>
      </c>
      <c r="M20" s="7">
        <v>27000</v>
      </c>
    </row>
    <row r="21" spans="1:13" ht="14" x14ac:dyDescent="0.25">
      <c r="A21" s="2"/>
      <c r="B21" s="48" t="s">
        <v>1254</v>
      </c>
      <c r="C21" s="48"/>
      <c r="D21" s="18" t="s">
        <v>268</v>
      </c>
      <c r="E21" s="7">
        <v>5434000</v>
      </c>
      <c r="F21" s="7">
        <v>579000</v>
      </c>
      <c r="G21" s="7">
        <v>6013000</v>
      </c>
      <c r="H21" s="7">
        <v>5893000</v>
      </c>
      <c r="I21" s="7">
        <v>700000</v>
      </c>
      <c r="J21" s="7">
        <v>6593000</v>
      </c>
      <c r="K21" s="7">
        <v>3999000</v>
      </c>
      <c r="L21" s="7">
        <v>540000</v>
      </c>
      <c r="M21" s="7">
        <v>4539000</v>
      </c>
    </row>
    <row r="22" spans="1:13" ht="14" x14ac:dyDescent="0.25">
      <c r="A22" s="2"/>
      <c r="B22" s="12"/>
      <c r="C22" s="12" t="s">
        <v>997</v>
      </c>
      <c r="D22" s="20" t="s">
        <v>269</v>
      </c>
      <c r="E22" s="27">
        <v>0</v>
      </c>
      <c r="F22" s="27"/>
      <c r="G22" s="27"/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'@lists'!$A$8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P24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8" customWidth="1"/>
    <col min="4" max="16" width="21.54296875" customWidth="1"/>
  </cols>
  <sheetData>
    <row r="1" spans="1:16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" x14ac:dyDescent="0.25">
      <c r="A6" s="49" t="s">
        <v>1170</v>
      </c>
      <c r="B6" s="49"/>
      <c r="C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4" x14ac:dyDescent="0.25">
      <c r="A8" s="50" t="s">
        <v>1053</v>
      </c>
      <c r="B8" s="50"/>
      <c r="C8" s="17" t="str">
        <f>B11</f>
        <v>660-67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" x14ac:dyDescent="0.25">
      <c r="A9" s="1" t="s">
        <v>260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51" t="s">
        <v>261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</row>
    <row r="11" spans="1:16" ht="14" x14ac:dyDescent="0.25">
      <c r="A11" s="2"/>
      <c r="B11" s="10" t="s">
        <v>260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4" x14ac:dyDescent="0.25">
      <c r="A12" s="2"/>
      <c r="B12" s="2"/>
      <c r="C12" s="2"/>
      <c r="D12" s="60" t="s">
        <v>806</v>
      </c>
      <c r="E12" s="59"/>
      <c r="F12" s="59"/>
      <c r="G12" s="60"/>
      <c r="H12" s="60" t="s">
        <v>1328</v>
      </c>
      <c r="I12" s="59"/>
      <c r="J12" s="59"/>
      <c r="K12" s="59"/>
      <c r="L12" s="60"/>
      <c r="M12" s="60" t="s">
        <v>1327</v>
      </c>
      <c r="N12" s="60"/>
      <c r="O12" s="60" t="s">
        <v>807</v>
      </c>
      <c r="P12" s="60"/>
    </row>
    <row r="13" spans="1:16" ht="28" x14ac:dyDescent="0.25">
      <c r="A13" s="2"/>
      <c r="B13" s="2"/>
      <c r="C13" s="2"/>
      <c r="D13" s="21" t="s">
        <v>908</v>
      </c>
      <c r="E13" s="21" t="s">
        <v>1051</v>
      </c>
      <c r="F13" s="60" t="s">
        <v>1267</v>
      </c>
      <c r="G13" s="60"/>
      <c r="H13" s="21" t="s">
        <v>810</v>
      </c>
      <c r="I13" s="60" t="s">
        <v>811</v>
      </c>
      <c r="J13" s="59"/>
      <c r="K13" s="59"/>
      <c r="L13" s="60"/>
      <c r="M13" s="60" t="s">
        <v>803</v>
      </c>
      <c r="N13" s="60"/>
      <c r="O13" s="21" t="s">
        <v>908</v>
      </c>
      <c r="P13" s="21" t="s">
        <v>964</v>
      </c>
    </row>
    <row r="14" spans="1:16" ht="42" x14ac:dyDescent="0.25">
      <c r="A14" s="2"/>
      <c r="B14" s="2"/>
      <c r="C14" s="2"/>
      <c r="D14" s="60" t="s">
        <v>602</v>
      </c>
      <c r="E14" s="60" t="s">
        <v>609</v>
      </c>
      <c r="F14" s="21" t="s">
        <v>1118</v>
      </c>
      <c r="G14" s="21" t="s">
        <v>966</v>
      </c>
      <c r="H14" s="60" t="s">
        <v>602</v>
      </c>
      <c r="I14" s="21" t="s">
        <v>816</v>
      </c>
      <c r="J14" s="21" t="s">
        <v>809</v>
      </c>
      <c r="K14" s="21" t="s">
        <v>808</v>
      </c>
      <c r="L14" s="21" t="s">
        <v>1136</v>
      </c>
      <c r="M14" s="21" t="s">
        <v>813</v>
      </c>
      <c r="N14" s="21" t="s">
        <v>814</v>
      </c>
      <c r="O14" s="60" t="s">
        <v>602</v>
      </c>
      <c r="P14" s="60" t="s">
        <v>602</v>
      </c>
    </row>
    <row r="15" spans="1:16" ht="14" x14ac:dyDescent="0.25">
      <c r="A15" s="2"/>
      <c r="B15" s="2"/>
      <c r="C15" s="2"/>
      <c r="D15" s="60"/>
      <c r="E15" s="60"/>
      <c r="F15" s="21" t="s">
        <v>602</v>
      </c>
      <c r="G15" s="21" t="s">
        <v>602</v>
      </c>
      <c r="H15" s="60"/>
      <c r="I15" s="21" t="s">
        <v>602</v>
      </c>
      <c r="J15" s="21" t="s">
        <v>602</v>
      </c>
      <c r="K15" s="21" t="s">
        <v>602</v>
      </c>
      <c r="L15" s="21" t="s">
        <v>602</v>
      </c>
      <c r="M15" s="21" t="s">
        <v>602</v>
      </c>
      <c r="N15" s="21" t="s">
        <v>602</v>
      </c>
      <c r="O15" s="60"/>
      <c r="P15" s="60"/>
    </row>
    <row r="16" spans="1:16" ht="14" x14ac:dyDescent="0.25">
      <c r="A16" s="2"/>
      <c r="B16" s="2"/>
      <c r="C16" s="2"/>
      <c r="D16" s="18" t="s">
        <v>31</v>
      </c>
      <c r="E16" s="18" t="s">
        <v>46</v>
      </c>
      <c r="F16" s="18" t="s">
        <v>73</v>
      </c>
      <c r="G16" s="18" t="s">
        <v>84</v>
      </c>
      <c r="H16" s="18" t="s">
        <v>89</v>
      </c>
      <c r="I16" s="18" t="s">
        <v>90</v>
      </c>
      <c r="J16" s="18" t="s">
        <v>268</v>
      </c>
      <c r="K16" s="18" t="s">
        <v>269</v>
      </c>
      <c r="L16" s="18" t="s">
        <v>270</v>
      </c>
      <c r="M16" s="18" t="s">
        <v>33</v>
      </c>
      <c r="N16" s="18" t="s">
        <v>35</v>
      </c>
      <c r="O16" s="18" t="s">
        <v>37</v>
      </c>
      <c r="P16" s="18" t="s">
        <v>39</v>
      </c>
    </row>
    <row r="17" spans="1:16" ht="14" x14ac:dyDescent="0.25">
      <c r="A17" s="2"/>
      <c r="B17" s="13" t="s">
        <v>1300</v>
      </c>
      <c r="C17" s="18" t="s">
        <v>31</v>
      </c>
      <c r="D17" s="7"/>
      <c r="E17" s="35"/>
      <c r="F17" s="7"/>
      <c r="G17" s="8"/>
      <c r="H17" s="7"/>
      <c r="I17" s="7"/>
      <c r="J17" s="7"/>
      <c r="K17" s="7"/>
      <c r="L17" s="7"/>
      <c r="M17" s="35"/>
      <c r="N17" s="7"/>
      <c r="O17" s="7"/>
      <c r="P17" s="7"/>
    </row>
    <row r="18" spans="1:16" ht="14" x14ac:dyDescent="0.25">
      <c r="A18" s="2"/>
      <c r="B18" s="13" t="s">
        <v>1299</v>
      </c>
      <c r="C18" s="18" t="s">
        <v>46</v>
      </c>
      <c r="D18" s="7"/>
      <c r="E18" s="35"/>
      <c r="F18" s="7"/>
      <c r="G18" s="8"/>
      <c r="H18" s="7"/>
      <c r="I18" s="7"/>
      <c r="J18" s="7"/>
      <c r="K18" s="7"/>
      <c r="L18" s="7"/>
      <c r="M18" s="35"/>
      <c r="N18" s="7"/>
      <c r="O18" s="7"/>
      <c r="P18" s="7"/>
    </row>
    <row r="19" spans="1:16" ht="14" x14ac:dyDescent="0.25">
      <c r="A19" s="2"/>
      <c r="B19" s="13" t="s">
        <v>1301</v>
      </c>
      <c r="C19" s="18" t="s">
        <v>73</v>
      </c>
      <c r="D19" s="7"/>
      <c r="E19" s="35"/>
      <c r="F19" s="7"/>
      <c r="G19" s="8"/>
      <c r="H19" s="7"/>
      <c r="I19" s="7"/>
      <c r="J19" s="7"/>
      <c r="K19" s="7"/>
      <c r="L19" s="7"/>
      <c r="M19" s="35"/>
      <c r="N19" s="7"/>
      <c r="O19" s="7"/>
      <c r="P19" s="7"/>
    </row>
    <row r="20" spans="1:16" ht="14" x14ac:dyDescent="0.25">
      <c r="A20" s="2"/>
      <c r="B20" s="13" t="s">
        <v>574</v>
      </c>
      <c r="C20" s="18" t="s">
        <v>84</v>
      </c>
      <c r="D20" s="7"/>
      <c r="E20" s="35"/>
      <c r="F20" s="7"/>
      <c r="G20" s="8"/>
      <c r="H20" s="7"/>
      <c r="I20" s="7"/>
      <c r="J20" s="7"/>
      <c r="K20" s="7"/>
      <c r="L20" s="7"/>
      <c r="M20" s="35"/>
      <c r="N20" s="7"/>
      <c r="O20" s="7"/>
      <c r="P20" s="7"/>
    </row>
    <row r="21" spans="1:16" ht="14" x14ac:dyDescent="0.25">
      <c r="A21" s="2"/>
      <c r="B21" s="13" t="s">
        <v>707</v>
      </c>
      <c r="C21" s="18" t="s">
        <v>89</v>
      </c>
      <c r="D21" s="7"/>
      <c r="E21" s="35"/>
      <c r="F21" s="7"/>
      <c r="G21" s="8"/>
      <c r="H21" s="7"/>
      <c r="I21" s="7"/>
      <c r="J21" s="7"/>
      <c r="K21" s="7"/>
      <c r="L21" s="7"/>
      <c r="M21" s="35"/>
      <c r="N21" s="7"/>
      <c r="O21" s="7"/>
      <c r="P21" s="7"/>
    </row>
    <row r="22" spans="1:16" ht="70" x14ac:dyDescent="0.25">
      <c r="A22" s="2"/>
      <c r="B22" s="13" t="s">
        <v>1330</v>
      </c>
      <c r="C22" s="18" t="s">
        <v>90</v>
      </c>
      <c r="D22" s="7"/>
      <c r="E22" s="35"/>
      <c r="F22" s="7"/>
      <c r="G22" s="8"/>
      <c r="H22" s="7"/>
      <c r="I22" s="7"/>
      <c r="J22" s="7"/>
      <c r="K22" s="7"/>
      <c r="L22" s="7"/>
      <c r="M22" s="35"/>
      <c r="N22" s="7"/>
      <c r="O22" s="7"/>
      <c r="P22" s="7"/>
    </row>
    <row r="23" spans="1:16" ht="14" x14ac:dyDescent="0.25">
      <c r="A23" s="2"/>
      <c r="B23" s="13" t="s">
        <v>1118</v>
      </c>
      <c r="C23" s="18" t="s">
        <v>268</v>
      </c>
      <c r="D23" s="7"/>
      <c r="E23" s="35"/>
      <c r="F23" s="7"/>
      <c r="G23" s="7"/>
      <c r="H23" s="7"/>
      <c r="I23" s="7"/>
      <c r="J23" s="7"/>
      <c r="K23" s="7"/>
      <c r="L23" s="7"/>
      <c r="M23" s="35"/>
      <c r="N23" s="7"/>
      <c r="O23" s="7"/>
      <c r="P23" s="7"/>
    </row>
    <row r="24" spans="1:16" ht="28" x14ac:dyDescent="0.25">
      <c r="A24" s="2"/>
      <c r="B24" s="12" t="s">
        <v>977</v>
      </c>
      <c r="C24" s="20" t="s">
        <v>269</v>
      </c>
      <c r="D24" s="23"/>
      <c r="E24" s="32"/>
      <c r="F24" s="23"/>
      <c r="G24" s="23"/>
      <c r="H24" s="27"/>
      <c r="I24" s="23"/>
      <c r="J24" s="23"/>
      <c r="K24" s="23"/>
      <c r="L24" s="23"/>
      <c r="M24" s="32"/>
      <c r="N24" s="23"/>
      <c r="O24" s="23"/>
      <c r="P24" s="23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C00-000000000000}">
          <x14:formula1>
            <xm:f>'@lists'!$A$62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P24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70.7265625" customWidth="1"/>
    <col min="4" max="4" width="8" customWidth="1"/>
    <col min="5" max="16" width="21.54296875" customWidth="1"/>
  </cols>
  <sheetData>
    <row r="1" spans="1:16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" x14ac:dyDescent="0.25">
      <c r="A6" s="49" t="s">
        <v>1170</v>
      </c>
      <c r="B6" s="49"/>
      <c r="C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4" x14ac:dyDescent="0.25">
      <c r="A8" s="50" t="s">
        <v>1053</v>
      </c>
      <c r="B8" s="50"/>
      <c r="C8" s="17" t="str">
        <f>B11</f>
        <v>660-4B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" x14ac:dyDescent="0.25">
      <c r="A9" s="1" t="s">
        <v>206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51" t="s">
        <v>207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</row>
    <row r="11" spans="1:16" ht="14" x14ac:dyDescent="0.25">
      <c r="A11" s="2"/>
      <c r="B11" s="10" t="s">
        <v>206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4" x14ac:dyDescent="0.25">
      <c r="A12" s="2"/>
      <c r="B12" s="2"/>
      <c r="C12" s="2"/>
      <c r="D12" s="2"/>
      <c r="E12" s="60" t="s">
        <v>1457</v>
      </c>
      <c r="F12" s="59"/>
      <c r="G12" s="59"/>
      <c r="H12" s="60"/>
      <c r="I12" s="60" t="s">
        <v>1354</v>
      </c>
      <c r="J12" s="59"/>
      <c r="K12" s="59"/>
      <c r="L12" s="60"/>
      <c r="M12" s="60" t="s">
        <v>1445</v>
      </c>
      <c r="N12" s="59"/>
      <c r="O12" s="59"/>
      <c r="P12" s="60"/>
    </row>
    <row r="13" spans="1:16" ht="14" x14ac:dyDescent="0.25">
      <c r="A13" s="2"/>
      <c r="B13" s="2"/>
      <c r="C13" s="2"/>
      <c r="D13" s="2"/>
      <c r="E13" s="21" t="s">
        <v>1047</v>
      </c>
      <c r="F13" s="21" t="s">
        <v>652</v>
      </c>
      <c r="G13" s="21" t="s">
        <v>571</v>
      </c>
      <c r="H13" s="21" t="s">
        <v>1118</v>
      </c>
      <c r="I13" s="21" t="s">
        <v>1047</v>
      </c>
      <c r="J13" s="21" t="s">
        <v>652</v>
      </c>
      <c r="K13" s="21" t="s">
        <v>571</v>
      </c>
      <c r="L13" s="21" t="s">
        <v>1118</v>
      </c>
      <c r="M13" s="21" t="s">
        <v>1047</v>
      </c>
      <c r="N13" s="21" t="s">
        <v>652</v>
      </c>
      <c r="O13" s="21" t="s">
        <v>571</v>
      </c>
      <c r="P13" s="21" t="s">
        <v>1118</v>
      </c>
    </row>
    <row r="14" spans="1:16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84</v>
      </c>
      <c r="I14" s="18" t="s">
        <v>31</v>
      </c>
      <c r="J14" s="18" t="s">
        <v>46</v>
      </c>
      <c r="K14" s="18" t="s">
        <v>73</v>
      </c>
      <c r="L14" s="18" t="s">
        <v>84</v>
      </c>
      <c r="M14" s="18" t="s">
        <v>31</v>
      </c>
      <c r="N14" s="18" t="s">
        <v>46</v>
      </c>
      <c r="O14" s="18" t="s">
        <v>73</v>
      </c>
      <c r="P14" s="18" t="s">
        <v>84</v>
      </c>
    </row>
    <row r="15" spans="1:16" ht="14" x14ac:dyDescent="0.25">
      <c r="A15" s="2"/>
      <c r="B15" s="46" t="s">
        <v>1089</v>
      </c>
      <c r="C15" s="13" t="s">
        <v>1420</v>
      </c>
      <c r="D15" s="18" t="s">
        <v>31</v>
      </c>
      <c r="E15" s="22">
        <v>1.1264000000000001</v>
      </c>
      <c r="F15" s="22">
        <v>0.35199999999999998</v>
      </c>
      <c r="G15" s="22">
        <v>0.52070000000000005</v>
      </c>
      <c r="H15" s="22">
        <v>0.84160000000000001</v>
      </c>
      <c r="I15" s="22">
        <v>0.82589999999999997</v>
      </c>
      <c r="J15" s="22">
        <v>0.36730000000000002</v>
      </c>
      <c r="K15" s="22">
        <v>0.32629999999999998</v>
      </c>
      <c r="L15" s="22">
        <v>0.63449999999999995</v>
      </c>
      <c r="M15" s="22">
        <v>0.83530000000000004</v>
      </c>
      <c r="N15" s="22">
        <v>0.35060000000000002</v>
      </c>
      <c r="O15" s="22">
        <v>0.23749999999999999</v>
      </c>
      <c r="P15" s="22">
        <v>0.62219999999999998</v>
      </c>
    </row>
    <row r="16" spans="1:16" ht="14" x14ac:dyDescent="0.25">
      <c r="A16" s="2"/>
      <c r="B16" s="47"/>
      <c r="C16" s="13" t="s">
        <v>1419</v>
      </c>
      <c r="D16" s="18" t="s">
        <v>46</v>
      </c>
      <c r="E16" s="22">
        <v>1.1789000000000001</v>
      </c>
      <c r="F16" s="22">
        <v>0.35199999999999998</v>
      </c>
      <c r="G16" s="22">
        <v>0.65439999999999998</v>
      </c>
      <c r="H16" s="22">
        <v>0.89119999999999999</v>
      </c>
      <c r="I16" s="22">
        <v>0.87419999999999998</v>
      </c>
      <c r="J16" s="22">
        <v>0.36730000000000002</v>
      </c>
      <c r="K16" s="22">
        <v>0.44490000000000002</v>
      </c>
      <c r="L16" s="22">
        <v>0.67989999999999995</v>
      </c>
      <c r="M16" s="22">
        <v>0.88360000000000005</v>
      </c>
      <c r="N16" s="22">
        <v>0.35060000000000002</v>
      </c>
      <c r="O16" s="22">
        <v>0.3695</v>
      </c>
      <c r="P16" s="22">
        <v>0.66930000000000001</v>
      </c>
    </row>
    <row r="17" spans="1:16" ht="14" x14ac:dyDescent="0.25">
      <c r="A17" s="2"/>
      <c r="B17" s="47"/>
      <c r="C17" s="13" t="s">
        <v>1416</v>
      </c>
      <c r="D17" s="18" t="s">
        <v>73</v>
      </c>
      <c r="E17" s="22">
        <v>4.8513000000000002</v>
      </c>
      <c r="F17" s="22">
        <v>0.48820000000000002</v>
      </c>
      <c r="G17" s="22">
        <v>1.9548000000000001</v>
      </c>
      <c r="H17" s="22">
        <v>3.3159000000000001</v>
      </c>
      <c r="I17" s="22">
        <v>3.3287</v>
      </c>
      <c r="J17" s="22">
        <v>0.48230000000000001</v>
      </c>
      <c r="K17" s="22">
        <v>1.4653</v>
      </c>
      <c r="L17" s="22">
        <v>2.3147000000000002</v>
      </c>
      <c r="M17" s="22">
        <v>4.0534999999999997</v>
      </c>
      <c r="N17" s="22">
        <v>0.47910000000000003</v>
      </c>
      <c r="O17" s="22">
        <v>1.5189999999999999</v>
      </c>
      <c r="P17" s="22">
        <v>2.7439</v>
      </c>
    </row>
    <row r="18" spans="1:16" ht="14" x14ac:dyDescent="0.25">
      <c r="A18" s="2"/>
      <c r="B18" s="48"/>
      <c r="C18" s="13" t="s">
        <v>1418</v>
      </c>
      <c r="D18" s="18" t="s">
        <v>84</v>
      </c>
      <c r="E18" s="22">
        <v>9.1379000000000001</v>
      </c>
      <c r="F18" s="22">
        <v>1.0111000000000001</v>
      </c>
      <c r="G18" s="22">
        <v>9.9131999999999998</v>
      </c>
      <c r="H18" s="22">
        <v>7.1041999999999996</v>
      </c>
      <c r="I18" s="22">
        <v>7.4560000000000004</v>
      </c>
      <c r="J18" s="22">
        <v>1.2579</v>
      </c>
      <c r="K18" s="22">
        <v>7.9584000000000001</v>
      </c>
      <c r="L18" s="22">
        <v>5.8883999999999999</v>
      </c>
      <c r="M18" s="22">
        <v>7.6424000000000003</v>
      </c>
      <c r="N18" s="22">
        <v>1.4879</v>
      </c>
      <c r="O18" s="22">
        <v>8.3810000000000002</v>
      </c>
      <c r="P18" s="22">
        <v>6.0998000000000001</v>
      </c>
    </row>
    <row r="19" spans="1:16" ht="14" x14ac:dyDescent="0.25">
      <c r="A19" s="2"/>
      <c r="B19" s="48" t="s">
        <v>1090</v>
      </c>
      <c r="C19" s="13" t="s">
        <v>1426</v>
      </c>
      <c r="D19" s="18" t="s">
        <v>89</v>
      </c>
      <c r="E19" s="22">
        <v>0.70950000000000002</v>
      </c>
      <c r="F19" s="22">
        <v>5.3499999999999999E-2</v>
      </c>
      <c r="G19" s="22">
        <v>1.0529999999999999</v>
      </c>
      <c r="H19" s="22">
        <v>0.58350000000000002</v>
      </c>
      <c r="I19" s="22">
        <v>0</v>
      </c>
      <c r="J19" s="22">
        <v>0.10440000000000001</v>
      </c>
      <c r="K19" s="22">
        <v>0.52739999999999998</v>
      </c>
      <c r="L19" s="22">
        <v>0.10349999999999999</v>
      </c>
      <c r="M19" s="22">
        <v>0.13150000000000001</v>
      </c>
      <c r="N19" s="22">
        <v>0.10489999999999999</v>
      </c>
      <c r="O19" s="22">
        <v>0.49230000000000002</v>
      </c>
      <c r="P19" s="22">
        <v>0.1759</v>
      </c>
    </row>
    <row r="20" spans="1:16" ht="14" x14ac:dyDescent="0.25">
      <c r="A20" s="2"/>
      <c r="B20" s="48"/>
      <c r="C20" s="13" t="s">
        <v>1428</v>
      </c>
      <c r="D20" s="18" t="s">
        <v>90</v>
      </c>
      <c r="E20" s="22">
        <v>0.1051</v>
      </c>
      <c r="F20" s="22">
        <v>0</v>
      </c>
      <c r="G20" s="22">
        <v>0.63260000000000005</v>
      </c>
      <c r="H20" s="22">
        <v>0.15010000000000001</v>
      </c>
      <c r="I20" s="22">
        <v>4.19E-2</v>
      </c>
      <c r="J20" s="22">
        <v>1.5900000000000001E-2</v>
      </c>
      <c r="K20" s="22">
        <v>0.28210000000000002</v>
      </c>
      <c r="L20" s="22">
        <v>6.9599999999999995E-2</v>
      </c>
      <c r="M20" s="22">
        <v>9.4700000000000006E-2</v>
      </c>
      <c r="N20" s="22">
        <v>8.3000000000000001E-3</v>
      </c>
      <c r="O20" s="22">
        <v>0.34949999999999998</v>
      </c>
      <c r="P20" s="22">
        <v>0.1085</v>
      </c>
    </row>
    <row r="21" spans="1:16" ht="14" x14ac:dyDescent="0.25">
      <c r="A21" s="2"/>
      <c r="B21" s="46" t="s">
        <v>1091</v>
      </c>
      <c r="C21" s="13" t="s">
        <v>1422</v>
      </c>
      <c r="D21" s="18" t="s">
        <v>268</v>
      </c>
      <c r="E21" s="22">
        <v>1.8088</v>
      </c>
      <c r="F21" s="22">
        <v>0.4259</v>
      </c>
      <c r="G21" s="22">
        <v>2.4954000000000001</v>
      </c>
      <c r="H21" s="22">
        <v>1.5369999999999999</v>
      </c>
      <c r="I21" s="22">
        <v>1.5145999999999999</v>
      </c>
      <c r="J21" s="22">
        <v>0.38929999999999998</v>
      </c>
      <c r="K21" s="22">
        <v>2.1949999999999998</v>
      </c>
      <c r="L21" s="22">
        <v>1.3127</v>
      </c>
      <c r="M21" s="22">
        <v>1.5269999999999999</v>
      </c>
      <c r="N21" s="22">
        <v>0.40720000000000001</v>
      </c>
      <c r="O21" s="22">
        <v>2.1436000000000002</v>
      </c>
      <c r="P21" s="22">
        <v>1.3136000000000001</v>
      </c>
    </row>
    <row r="22" spans="1:16" ht="14" x14ac:dyDescent="0.25">
      <c r="A22" s="2"/>
      <c r="B22" s="47"/>
      <c r="C22" s="13" t="s">
        <v>1423</v>
      </c>
      <c r="D22" s="18" t="s">
        <v>269</v>
      </c>
      <c r="E22" s="22">
        <v>160.57210000000001</v>
      </c>
      <c r="F22" s="22">
        <v>120.9877</v>
      </c>
      <c r="G22" s="22">
        <v>479.23500000000001</v>
      </c>
      <c r="H22" s="22">
        <v>182.61660000000001</v>
      </c>
      <c r="I22" s="22">
        <v>183.38980000000001</v>
      </c>
      <c r="J22" s="22">
        <v>106.0086</v>
      </c>
      <c r="K22" s="22">
        <v>672.72730000000001</v>
      </c>
      <c r="L22" s="22">
        <v>206.89429999999999</v>
      </c>
      <c r="M22" s="22">
        <v>182.8099</v>
      </c>
      <c r="N22" s="22">
        <v>116.1572</v>
      </c>
      <c r="O22" s="22">
        <v>902.46910000000003</v>
      </c>
      <c r="P22" s="22">
        <v>211.11840000000001</v>
      </c>
    </row>
    <row r="23" spans="1:16" ht="28" x14ac:dyDescent="0.25">
      <c r="A23" s="2"/>
      <c r="B23" s="47"/>
      <c r="C23" s="13" t="s">
        <v>1424</v>
      </c>
      <c r="D23" s="18" t="s">
        <v>270</v>
      </c>
      <c r="E23" s="22">
        <v>153.4298</v>
      </c>
      <c r="F23" s="22">
        <v>120.9877</v>
      </c>
      <c r="G23" s="22">
        <v>381.30430000000001</v>
      </c>
      <c r="H23" s="22">
        <v>172.46690000000001</v>
      </c>
      <c r="I23" s="22">
        <v>173.2586</v>
      </c>
      <c r="J23" s="22">
        <v>106.0086</v>
      </c>
      <c r="K23" s="22">
        <v>493.33330000000001</v>
      </c>
      <c r="L23" s="22">
        <v>193.07599999999999</v>
      </c>
      <c r="M23" s="22">
        <v>172.8125</v>
      </c>
      <c r="N23" s="22">
        <v>116.1572</v>
      </c>
      <c r="O23" s="22">
        <v>580.15869999999995</v>
      </c>
      <c r="P23" s="22">
        <v>196.26910000000001</v>
      </c>
    </row>
    <row r="24" spans="1:16" ht="14" x14ac:dyDescent="0.25">
      <c r="A24" s="2"/>
      <c r="B24" s="46"/>
      <c r="C24" s="12" t="s">
        <v>1421</v>
      </c>
      <c r="D24" s="20" t="s">
        <v>33</v>
      </c>
      <c r="E24" s="24">
        <v>1789.375</v>
      </c>
      <c r="F24" s="24">
        <v>11025</v>
      </c>
      <c r="G24" s="24">
        <v>401.06709999999998</v>
      </c>
      <c r="H24" s="24">
        <v>1057.8670999999999</v>
      </c>
      <c r="I24" s="24">
        <v>3774.4186</v>
      </c>
      <c r="J24" s="24">
        <v>2646.4286000000002</v>
      </c>
      <c r="K24" s="24">
        <v>804.34780000000001</v>
      </c>
      <c r="L24" s="24">
        <v>1985.9244000000001</v>
      </c>
      <c r="M24" s="24">
        <v>1688.5496000000001</v>
      </c>
      <c r="N24" s="24">
        <v>5320</v>
      </c>
      <c r="O24" s="24">
        <v>635.65219999999999</v>
      </c>
      <c r="P24" s="24">
        <v>1278.4861000000001</v>
      </c>
    </row>
  </sheetData>
  <mergeCells count="14">
    <mergeCell ref="A1:C1"/>
    <mergeCell ref="A2:C2"/>
    <mergeCell ref="A4:B4"/>
    <mergeCell ref="D4:E4"/>
    <mergeCell ref="A5:B5"/>
    <mergeCell ref="M12:P12"/>
    <mergeCell ref="B15:B18"/>
    <mergeCell ref="B19:B20"/>
    <mergeCell ref="B21:B24"/>
    <mergeCell ref="A6:B6"/>
    <mergeCell ref="A8:B8"/>
    <mergeCell ref="B10:I10"/>
    <mergeCell ref="E12:H12"/>
    <mergeCell ref="I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D00-000000000000}">
          <x14:formula1>
            <xm:f>'@lists'!$A$63:$B$63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</sheetPr>
  <dimension ref="A1:W46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22.1796875" customWidth="1"/>
    <col min="4" max="4" width="34.1796875" customWidth="1"/>
    <col min="5" max="5" width="8" customWidth="1"/>
    <col min="6" max="23" width="21.54296875" customWidth="1"/>
  </cols>
  <sheetData>
    <row r="1" spans="1:23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4" x14ac:dyDescent="0.25">
      <c r="A8" s="50" t="s">
        <v>1053</v>
      </c>
      <c r="B8" s="50"/>
      <c r="C8" s="17" t="str">
        <f>B11</f>
        <v>660-43.1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4" x14ac:dyDescent="0.25">
      <c r="A9" s="1" t="s">
        <v>186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s="2"/>
      <c r="B10" s="51" t="s">
        <v>187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" x14ac:dyDescent="0.25">
      <c r="A11" s="2"/>
      <c r="B11" s="10" t="s">
        <v>186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" x14ac:dyDescent="0.25">
      <c r="A12" s="2"/>
      <c r="B12" s="2"/>
      <c r="C12" s="2"/>
      <c r="D12" s="2"/>
      <c r="E12" s="2"/>
      <c r="F12" s="60" t="s">
        <v>1457</v>
      </c>
      <c r="G12" s="59"/>
      <c r="H12" s="59"/>
      <c r="I12" s="59"/>
      <c r="J12" s="59"/>
      <c r="K12" s="59"/>
      <c r="L12" s="59"/>
      <c r="M12" s="59"/>
      <c r="N12" s="60"/>
      <c r="O12" s="60" t="s">
        <v>1354</v>
      </c>
      <c r="P12" s="59"/>
      <c r="Q12" s="59"/>
      <c r="R12" s="59"/>
      <c r="S12" s="59"/>
      <c r="T12" s="59"/>
      <c r="U12" s="59"/>
      <c r="V12" s="59"/>
      <c r="W12" s="60"/>
    </row>
    <row r="13" spans="1:23" ht="14" x14ac:dyDescent="0.25">
      <c r="A13" s="2"/>
      <c r="B13" s="2"/>
      <c r="C13" s="2"/>
      <c r="D13" s="2"/>
      <c r="E13" s="2"/>
      <c r="F13" s="60" t="s">
        <v>910</v>
      </c>
      <c r="G13" s="59"/>
      <c r="H13" s="59"/>
      <c r="I13" s="59"/>
      <c r="J13" s="59"/>
      <c r="K13" s="60"/>
      <c r="L13" s="60" t="s">
        <v>911</v>
      </c>
      <c r="M13" s="60" t="s">
        <v>912</v>
      </c>
      <c r="N13" s="60" t="s">
        <v>1118</v>
      </c>
      <c r="O13" s="60" t="s">
        <v>910</v>
      </c>
      <c r="P13" s="59"/>
      <c r="Q13" s="59"/>
      <c r="R13" s="59"/>
      <c r="S13" s="59"/>
      <c r="T13" s="60"/>
      <c r="U13" s="60" t="s">
        <v>911</v>
      </c>
      <c r="V13" s="60" t="s">
        <v>912</v>
      </c>
      <c r="W13" s="60" t="s">
        <v>1118</v>
      </c>
    </row>
    <row r="14" spans="1:23" ht="14" x14ac:dyDescent="0.25">
      <c r="A14" s="2"/>
      <c r="B14" s="2"/>
      <c r="C14" s="2"/>
      <c r="D14" s="2"/>
      <c r="E14" s="2"/>
      <c r="F14" s="21" t="s">
        <v>62</v>
      </c>
      <c r="G14" s="21" t="s">
        <v>58</v>
      </c>
      <c r="H14" s="21" t="s">
        <v>59</v>
      </c>
      <c r="I14" s="21" t="s">
        <v>60</v>
      </c>
      <c r="J14" s="21" t="s">
        <v>61</v>
      </c>
      <c r="K14" s="21" t="s">
        <v>1350</v>
      </c>
      <c r="L14" s="60"/>
      <c r="M14" s="60"/>
      <c r="N14" s="60"/>
      <c r="O14" s="21" t="s">
        <v>62</v>
      </c>
      <c r="P14" s="21" t="s">
        <v>58</v>
      </c>
      <c r="Q14" s="21" t="s">
        <v>59</v>
      </c>
      <c r="R14" s="21" t="s">
        <v>60</v>
      </c>
      <c r="S14" s="21" t="s">
        <v>61</v>
      </c>
      <c r="T14" s="21" t="s">
        <v>1350</v>
      </c>
      <c r="U14" s="60"/>
      <c r="V14" s="60"/>
      <c r="W14" s="60"/>
    </row>
    <row r="15" spans="1:23" ht="14" x14ac:dyDescent="0.25">
      <c r="A15" s="2"/>
      <c r="B15" s="2"/>
      <c r="C15" s="2"/>
      <c r="D15" s="2"/>
      <c r="E15" s="2"/>
      <c r="F15" s="18" t="s">
        <v>31</v>
      </c>
      <c r="G15" s="18" t="s">
        <v>46</v>
      </c>
      <c r="H15" s="18" t="s">
        <v>73</v>
      </c>
      <c r="I15" s="18" t="s">
        <v>84</v>
      </c>
      <c r="J15" s="18" t="s">
        <v>89</v>
      </c>
      <c r="K15" s="18" t="s">
        <v>90</v>
      </c>
      <c r="L15" s="18" t="s">
        <v>268</v>
      </c>
      <c r="M15" s="18" t="s">
        <v>269</v>
      </c>
      <c r="N15" s="18" t="s">
        <v>270</v>
      </c>
      <c r="O15" s="18" t="s">
        <v>31</v>
      </c>
      <c r="P15" s="18" t="s">
        <v>46</v>
      </c>
      <c r="Q15" s="18" t="s">
        <v>73</v>
      </c>
      <c r="R15" s="18" t="s">
        <v>84</v>
      </c>
      <c r="S15" s="18" t="s">
        <v>89</v>
      </c>
      <c r="T15" s="18" t="s">
        <v>90</v>
      </c>
      <c r="U15" s="18" t="s">
        <v>268</v>
      </c>
      <c r="V15" s="18" t="s">
        <v>269</v>
      </c>
      <c r="W15" s="18" t="s">
        <v>270</v>
      </c>
    </row>
    <row r="16" spans="1:23" ht="14" x14ac:dyDescent="0.25">
      <c r="A16" s="2"/>
      <c r="B16" s="46" t="s">
        <v>1334</v>
      </c>
      <c r="C16" s="46" t="s">
        <v>610</v>
      </c>
      <c r="D16" s="13" t="s">
        <v>613</v>
      </c>
      <c r="E16" s="18" t="s">
        <v>31</v>
      </c>
      <c r="F16" s="7">
        <v>13611000</v>
      </c>
      <c r="G16" s="7">
        <v>9441000</v>
      </c>
      <c r="H16" s="7">
        <v>5727000</v>
      </c>
      <c r="I16" s="7">
        <v>1789000</v>
      </c>
      <c r="J16" s="7">
        <v>1254000</v>
      </c>
      <c r="K16" s="7">
        <v>1469000</v>
      </c>
      <c r="L16" s="7">
        <v>7044000</v>
      </c>
      <c r="M16" s="7">
        <v>0</v>
      </c>
      <c r="N16" s="7">
        <v>40335000</v>
      </c>
      <c r="O16" s="7">
        <v>12939000</v>
      </c>
      <c r="P16" s="7">
        <v>10063000</v>
      </c>
      <c r="Q16" s="7">
        <v>3093000</v>
      </c>
      <c r="R16" s="7">
        <v>1789000</v>
      </c>
      <c r="S16" s="7">
        <v>690000</v>
      </c>
      <c r="T16" s="7">
        <v>1153000</v>
      </c>
      <c r="U16" s="7">
        <v>6360000</v>
      </c>
      <c r="V16" s="7">
        <v>0</v>
      </c>
      <c r="W16" s="7">
        <v>36087000</v>
      </c>
    </row>
    <row r="17" spans="1:23" ht="14" x14ac:dyDescent="0.25">
      <c r="A17" s="2"/>
      <c r="B17" s="47"/>
      <c r="C17" s="47"/>
      <c r="D17" s="13" t="s">
        <v>578</v>
      </c>
      <c r="E17" s="18" t="s">
        <v>46</v>
      </c>
      <c r="F17" s="7">
        <v>13549000</v>
      </c>
      <c r="G17" s="7">
        <v>9279000</v>
      </c>
      <c r="H17" s="7">
        <v>5115000</v>
      </c>
      <c r="I17" s="7">
        <v>1547000</v>
      </c>
      <c r="J17" s="7">
        <v>1209000</v>
      </c>
      <c r="K17" s="7">
        <v>1374000</v>
      </c>
      <c r="L17" s="7">
        <v>6668000</v>
      </c>
      <c r="M17" s="7"/>
      <c r="N17" s="7">
        <v>38741000</v>
      </c>
      <c r="O17" s="7">
        <v>12622000</v>
      </c>
      <c r="P17" s="7">
        <v>9862000</v>
      </c>
      <c r="Q17" s="7">
        <v>2968000</v>
      </c>
      <c r="R17" s="7">
        <v>1708000</v>
      </c>
      <c r="S17" s="7">
        <v>660000</v>
      </c>
      <c r="T17" s="7">
        <v>1074000</v>
      </c>
      <c r="U17" s="7">
        <v>5316000</v>
      </c>
      <c r="V17" s="7"/>
      <c r="W17" s="7">
        <v>34210000</v>
      </c>
    </row>
    <row r="18" spans="1:23" ht="14" x14ac:dyDescent="0.25">
      <c r="A18" s="2"/>
      <c r="B18" s="47"/>
      <c r="C18" s="47"/>
      <c r="D18" s="13" t="s">
        <v>587</v>
      </c>
      <c r="E18" s="18" t="s">
        <v>73</v>
      </c>
      <c r="F18" s="7">
        <v>53000</v>
      </c>
      <c r="G18" s="7">
        <v>37000</v>
      </c>
      <c r="H18" s="7">
        <v>31000</v>
      </c>
      <c r="I18" s="7">
        <v>20000</v>
      </c>
      <c r="J18" s="7">
        <v>10000</v>
      </c>
      <c r="K18" s="7">
        <v>18000</v>
      </c>
      <c r="L18" s="7">
        <v>110000</v>
      </c>
      <c r="M18" s="7"/>
      <c r="N18" s="7">
        <v>279000</v>
      </c>
      <c r="O18" s="7">
        <v>128000</v>
      </c>
      <c r="P18" s="7">
        <v>109000</v>
      </c>
      <c r="Q18" s="7">
        <v>59000</v>
      </c>
      <c r="R18" s="7">
        <v>29000</v>
      </c>
      <c r="S18" s="7">
        <v>11000</v>
      </c>
      <c r="T18" s="7">
        <v>27000</v>
      </c>
      <c r="U18" s="7">
        <v>740000</v>
      </c>
      <c r="V18" s="7"/>
      <c r="W18" s="7">
        <v>1103000</v>
      </c>
    </row>
    <row r="19" spans="1:23" ht="14" x14ac:dyDescent="0.25">
      <c r="A19" s="2"/>
      <c r="B19" s="47"/>
      <c r="C19" s="47"/>
      <c r="D19" s="13" t="s">
        <v>579</v>
      </c>
      <c r="E19" s="18" t="s">
        <v>84</v>
      </c>
      <c r="F19" s="7">
        <v>9000</v>
      </c>
      <c r="G19" s="7">
        <v>38000</v>
      </c>
      <c r="H19" s="7">
        <v>12000</v>
      </c>
      <c r="I19" s="7">
        <v>18000</v>
      </c>
      <c r="J19" s="7">
        <v>5000</v>
      </c>
      <c r="K19" s="7">
        <v>41000</v>
      </c>
      <c r="L19" s="7">
        <v>161000</v>
      </c>
      <c r="M19" s="7"/>
      <c r="N19" s="7">
        <v>284000</v>
      </c>
      <c r="O19" s="7">
        <v>71000</v>
      </c>
      <c r="P19" s="7">
        <v>35000</v>
      </c>
      <c r="Q19" s="7">
        <v>37000</v>
      </c>
      <c r="R19" s="7">
        <v>41000</v>
      </c>
      <c r="S19" s="7">
        <v>12000</v>
      </c>
      <c r="T19" s="7">
        <v>34000</v>
      </c>
      <c r="U19" s="7">
        <v>87000</v>
      </c>
      <c r="V19" s="7"/>
      <c r="W19" s="7">
        <v>317000</v>
      </c>
    </row>
    <row r="20" spans="1:23" ht="14" x14ac:dyDescent="0.25">
      <c r="A20" s="2"/>
      <c r="B20" s="47"/>
      <c r="C20" s="48"/>
      <c r="D20" s="13" t="s">
        <v>592</v>
      </c>
      <c r="E20" s="18" t="s">
        <v>89</v>
      </c>
      <c r="F20" s="7">
        <v>0</v>
      </c>
      <c r="G20" s="7">
        <v>87000</v>
      </c>
      <c r="H20" s="7">
        <v>569000</v>
      </c>
      <c r="I20" s="7">
        <v>204000</v>
      </c>
      <c r="J20" s="7">
        <v>30000</v>
      </c>
      <c r="K20" s="7">
        <v>36000</v>
      </c>
      <c r="L20" s="7">
        <v>105000</v>
      </c>
      <c r="M20" s="7"/>
      <c r="N20" s="7">
        <v>1031000</v>
      </c>
      <c r="O20" s="7">
        <v>118000</v>
      </c>
      <c r="P20" s="7">
        <v>57000</v>
      </c>
      <c r="Q20" s="7">
        <v>29000</v>
      </c>
      <c r="R20" s="7">
        <v>11000</v>
      </c>
      <c r="S20" s="7">
        <v>7000</v>
      </c>
      <c r="T20" s="7">
        <v>18000</v>
      </c>
      <c r="U20" s="7">
        <v>217000</v>
      </c>
      <c r="V20" s="7"/>
      <c r="W20" s="7">
        <v>457000</v>
      </c>
    </row>
    <row r="21" spans="1:23" ht="14" x14ac:dyDescent="0.25">
      <c r="A21" s="2"/>
      <c r="B21" s="47"/>
      <c r="C21" s="46" t="s">
        <v>1049</v>
      </c>
      <c r="D21" s="13" t="s">
        <v>1050</v>
      </c>
      <c r="E21" s="18" t="s">
        <v>90</v>
      </c>
      <c r="F21" s="7">
        <v>17152000</v>
      </c>
      <c r="G21" s="7">
        <v>12510000</v>
      </c>
      <c r="H21" s="7">
        <v>7961000</v>
      </c>
      <c r="I21" s="7">
        <v>5274000</v>
      </c>
      <c r="J21" s="7">
        <v>2914000</v>
      </c>
      <c r="K21" s="7">
        <v>7751000</v>
      </c>
      <c r="L21" s="7">
        <v>29633000</v>
      </c>
      <c r="M21" s="7">
        <v>0</v>
      </c>
      <c r="N21" s="7">
        <v>83195000</v>
      </c>
      <c r="O21" s="7">
        <v>19861000</v>
      </c>
      <c r="P21" s="7">
        <v>11465000</v>
      </c>
      <c r="Q21" s="7">
        <v>7551000</v>
      </c>
      <c r="R21" s="7">
        <v>4730000</v>
      </c>
      <c r="S21" s="7">
        <v>2445000</v>
      </c>
      <c r="T21" s="7">
        <v>7126000</v>
      </c>
      <c r="U21" s="7">
        <v>22495000</v>
      </c>
      <c r="V21" s="7">
        <v>0</v>
      </c>
      <c r="W21" s="7">
        <v>75673000</v>
      </c>
    </row>
    <row r="22" spans="1:23" ht="14" x14ac:dyDescent="0.25">
      <c r="A22" s="2"/>
      <c r="B22" s="47"/>
      <c r="C22" s="47"/>
      <c r="D22" s="13" t="s">
        <v>578</v>
      </c>
      <c r="E22" s="18" t="s">
        <v>268</v>
      </c>
      <c r="F22" s="7">
        <v>16700000</v>
      </c>
      <c r="G22" s="7">
        <v>11851000</v>
      </c>
      <c r="H22" s="7">
        <v>7299000</v>
      </c>
      <c r="I22" s="7">
        <v>5030000</v>
      </c>
      <c r="J22" s="7">
        <v>2776000</v>
      </c>
      <c r="K22" s="7">
        <v>7490000</v>
      </c>
      <c r="L22" s="7">
        <v>28632000</v>
      </c>
      <c r="M22" s="7"/>
      <c r="N22" s="7">
        <v>79778000</v>
      </c>
      <c r="O22" s="7">
        <v>19116000</v>
      </c>
      <c r="P22" s="7">
        <v>10850000</v>
      </c>
      <c r="Q22" s="7">
        <v>7115000</v>
      </c>
      <c r="R22" s="7">
        <v>4479000</v>
      </c>
      <c r="S22" s="7">
        <v>2227000</v>
      </c>
      <c r="T22" s="7">
        <v>6874000</v>
      </c>
      <c r="U22" s="7">
        <v>21316000</v>
      </c>
      <c r="V22" s="7"/>
      <c r="W22" s="7">
        <v>71977000</v>
      </c>
    </row>
    <row r="23" spans="1:23" ht="14" x14ac:dyDescent="0.25">
      <c r="A23" s="2"/>
      <c r="B23" s="47"/>
      <c r="C23" s="47"/>
      <c r="D23" s="13" t="s">
        <v>587</v>
      </c>
      <c r="E23" s="18" t="s">
        <v>269</v>
      </c>
      <c r="F23" s="7">
        <v>281000</v>
      </c>
      <c r="G23" s="7">
        <v>227000</v>
      </c>
      <c r="H23" s="7">
        <v>138000</v>
      </c>
      <c r="I23" s="7">
        <v>85000</v>
      </c>
      <c r="J23" s="7">
        <v>42000</v>
      </c>
      <c r="K23" s="7">
        <v>42000</v>
      </c>
      <c r="L23" s="7">
        <v>371000</v>
      </c>
      <c r="M23" s="7"/>
      <c r="N23" s="7">
        <v>1186000</v>
      </c>
      <c r="O23" s="7">
        <v>424000</v>
      </c>
      <c r="P23" s="7">
        <v>228000</v>
      </c>
      <c r="Q23" s="7">
        <v>194000</v>
      </c>
      <c r="R23" s="7">
        <v>127000</v>
      </c>
      <c r="S23" s="7">
        <v>45000</v>
      </c>
      <c r="T23" s="7">
        <v>106000</v>
      </c>
      <c r="U23" s="7">
        <v>676000</v>
      </c>
      <c r="V23" s="7"/>
      <c r="W23" s="7">
        <v>1800000</v>
      </c>
    </row>
    <row r="24" spans="1:23" ht="14" x14ac:dyDescent="0.25">
      <c r="A24" s="2"/>
      <c r="B24" s="47"/>
      <c r="C24" s="47"/>
      <c r="D24" s="13" t="s">
        <v>579</v>
      </c>
      <c r="E24" s="18" t="s">
        <v>270</v>
      </c>
      <c r="F24" s="7">
        <v>136000</v>
      </c>
      <c r="G24" s="7">
        <v>225000</v>
      </c>
      <c r="H24" s="7">
        <v>489000</v>
      </c>
      <c r="I24" s="7">
        <v>94000</v>
      </c>
      <c r="J24" s="7">
        <v>60000</v>
      </c>
      <c r="K24" s="7">
        <v>124000</v>
      </c>
      <c r="L24" s="7">
        <v>543000</v>
      </c>
      <c r="M24" s="7"/>
      <c r="N24" s="7">
        <v>1671000</v>
      </c>
      <c r="O24" s="7">
        <v>187000</v>
      </c>
      <c r="P24" s="7">
        <v>360000</v>
      </c>
      <c r="Q24" s="7">
        <v>151000</v>
      </c>
      <c r="R24" s="7">
        <v>86000</v>
      </c>
      <c r="S24" s="7">
        <v>165000</v>
      </c>
      <c r="T24" s="7">
        <v>70000</v>
      </c>
      <c r="U24" s="7">
        <v>312000</v>
      </c>
      <c r="V24" s="7"/>
      <c r="W24" s="7">
        <v>1331000</v>
      </c>
    </row>
    <row r="25" spans="1:23" ht="14" x14ac:dyDescent="0.25">
      <c r="A25" s="2"/>
      <c r="B25" s="47"/>
      <c r="C25" s="48"/>
      <c r="D25" s="13" t="s">
        <v>592</v>
      </c>
      <c r="E25" s="18" t="s">
        <v>33</v>
      </c>
      <c r="F25" s="7">
        <v>35000</v>
      </c>
      <c r="G25" s="7">
        <v>207000</v>
      </c>
      <c r="H25" s="7">
        <v>35000</v>
      </c>
      <c r="I25" s="7">
        <v>65000</v>
      </c>
      <c r="J25" s="7">
        <v>36000</v>
      </c>
      <c r="K25" s="7">
        <v>95000</v>
      </c>
      <c r="L25" s="7">
        <v>87000</v>
      </c>
      <c r="M25" s="7"/>
      <c r="N25" s="7">
        <v>560000</v>
      </c>
      <c r="O25" s="7">
        <v>134000</v>
      </c>
      <c r="P25" s="7">
        <v>27000</v>
      </c>
      <c r="Q25" s="7">
        <v>91000</v>
      </c>
      <c r="R25" s="7">
        <v>38000</v>
      </c>
      <c r="S25" s="7">
        <v>8000</v>
      </c>
      <c r="T25" s="7">
        <v>76000</v>
      </c>
      <c r="U25" s="7">
        <v>191000</v>
      </c>
      <c r="V25" s="7"/>
      <c r="W25" s="7">
        <v>565000</v>
      </c>
    </row>
    <row r="26" spans="1:23" ht="14" x14ac:dyDescent="0.25">
      <c r="A26" s="2"/>
      <c r="B26" s="47"/>
      <c r="C26" s="46" t="s">
        <v>575</v>
      </c>
      <c r="D26" s="13" t="s">
        <v>576</v>
      </c>
      <c r="E26" s="18" t="s">
        <v>35</v>
      </c>
      <c r="F26" s="7">
        <v>7086000</v>
      </c>
      <c r="G26" s="7">
        <v>16473000</v>
      </c>
      <c r="H26" s="7">
        <v>15357000</v>
      </c>
      <c r="I26" s="7">
        <v>8158000</v>
      </c>
      <c r="J26" s="7">
        <v>5483000</v>
      </c>
      <c r="K26" s="7">
        <v>16023000</v>
      </c>
      <c r="L26" s="7">
        <v>0</v>
      </c>
      <c r="M26" s="7">
        <v>0</v>
      </c>
      <c r="N26" s="7">
        <v>68580000</v>
      </c>
      <c r="O26" s="7">
        <v>14443000</v>
      </c>
      <c r="P26" s="7">
        <v>16446000</v>
      </c>
      <c r="Q26" s="7">
        <v>8670000</v>
      </c>
      <c r="R26" s="7">
        <v>5734000</v>
      </c>
      <c r="S26" s="7">
        <v>4290000</v>
      </c>
      <c r="T26" s="7">
        <v>13453000</v>
      </c>
      <c r="U26" s="7">
        <v>0</v>
      </c>
      <c r="V26" s="7">
        <v>0</v>
      </c>
      <c r="W26" s="7">
        <v>63036000</v>
      </c>
    </row>
    <row r="27" spans="1:23" ht="14" x14ac:dyDescent="0.25">
      <c r="A27" s="2"/>
      <c r="B27" s="47"/>
      <c r="C27" s="47"/>
      <c r="D27" s="13" t="s">
        <v>416</v>
      </c>
      <c r="E27" s="18" t="s">
        <v>37</v>
      </c>
      <c r="F27" s="7">
        <v>4282000</v>
      </c>
      <c r="G27" s="7">
        <v>8478000</v>
      </c>
      <c r="H27" s="7">
        <v>9171000</v>
      </c>
      <c r="I27" s="7">
        <v>5140000</v>
      </c>
      <c r="J27" s="7">
        <v>3572000</v>
      </c>
      <c r="K27" s="7">
        <v>10750000</v>
      </c>
      <c r="L27" s="7"/>
      <c r="M27" s="7"/>
      <c r="N27" s="7">
        <v>41393000</v>
      </c>
      <c r="O27" s="7">
        <v>8681000</v>
      </c>
      <c r="P27" s="7">
        <v>9992000</v>
      </c>
      <c r="Q27" s="7">
        <v>5527000</v>
      </c>
      <c r="R27" s="7">
        <v>3813000</v>
      </c>
      <c r="S27" s="7">
        <v>2862000</v>
      </c>
      <c r="T27" s="7">
        <v>9005000</v>
      </c>
      <c r="U27" s="7"/>
      <c r="V27" s="7"/>
      <c r="W27" s="7">
        <v>39880000</v>
      </c>
    </row>
    <row r="28" spans="1:23" ht="14" x14ac:dyDescent="0.25">
      <c r="A28" s="2"/>
      <c r="B28" s="47"/>
      <c r="C28" s="47"/>
      <c r="D28" s="13" t="s">
        <v>414</v>
      </c>
      <c r="E28" s="18" t="s">
        <v>39</v>
      </c>
      <c r="F28" s="7">
        <v>2795000</v>
      </c>
      <c r="G28" s="7">
        <v>7965000</v>
      </c>
      <c r="H28" s="7">
        <v>6117000</v>
      </c>
      <c r="I28" s="7">
        <v>2948000</v>
      </c>
      <c r="J28" s="7">
        <v>1878000</v>
      </c>
      <c r="K28" s="7">
        <v>4791000</v>
      </c>
      <c r="L28" s="7"/>
      <c r="M28" s="7"/>
      <c r="N28" s="7">
        <v>26494000</v>
      </c>
      <c r="O28" s="7">
        <v>5726000</v>
      </c>
      <c r="P28" s="7">
        <v>6378000</v>
      </c>
      <c r="Q28" s="7">
        <v>3085000</v>
      </c>
      <c r="R28" s="7">
        <v>1887000</v>
      </c>
      <c r="S28" s="7">
        <v>1411000</v>
      </c>
      <c r="T28" s="7">
        <v>3907000</v>
      </c>
      <c r="U28" s="7"/>
      <c r="V28" s="7"/>
      <c r="W28" s="7">
        <v>22394000</v>
      </c>
    </row>
    <row r="29" spans="1:23" ht="14" x14ac:dyDescent="0.25">
      <c r="A29" s="2"/>
      <c r="B29" s="47"/>
      <c r="C29" s="47"/>
      <c r="D29" s="13" t="s">
        <v>415</v>
      </c>
      <c r="E29" s="18" t="s">
        <v>40</v>
      </c>
      <c r="F29" s="7">
        <v>9000</v>
      </c>
      <c r="G29" s="7">
        <v>30000</v>
      </c>
      <c r="H29" s="7">
        <v>69000</v>
      </c>
      <c r="I29" s="7">
        <v>70000</v>
      </c>
      <c r="J29" s="7">
        <v>33000</v>
      </c>
      <c r="K29" s="7">
        <v>482000</v>
      </c>
      <c r="L29" s="7"/>
      <c r="M29" s="7"/>
      <c r="N29" s="7">
        <v>693000</v>
      </c>
      <c r="O29" s="7">
        <v>36000</v>
      </c>
      <c r="P29" s="7">
        <v>76000</v>
      </c>
      <c r="Q29" s="7">
        <v>58000</v>
      </c>
      <c r="R29" s="7">
        <v>34000</v>
      </c>
      <c r="S29" s="7">
        <v>17000</v>
      </c>
      <c r="T29" s="7">
        <v>541000</v>
      </c>
      <c r="U29" s="7"/>
      <c r="V29" s="7"/>
      <c r="W29" s="7">
        <v>762000</v>
      </c>
    </row>
    <row r="30" spans="1:23" ht="14" x14ac:dyDescent="0.25">
      <c r="A30" s="2"/>
      <c r="B30" s="47"/>
      <c r="C30" s="47"/>
      <c r="D30" s="13" t="s">
        <v>590</v>
      </c>
      <c r="E30" s="18" t="s">
        <v>41</v>
      </c>
      <c r="F30" s="7">
        <v>7035000</v>
      </c>
      <c r="G30" s="7">
        <v>16388000</v>
      </c>
      <c r="H30" s="7">
        <v>15262000</v>
      </c>
      <c r="I30" s="7">
        <v>8093000</v>
      </c>
      <c r="J30" s="7">
        <v>5426000</v>
      </c>
      <c r="K30" s="7">
        <v>15733000</v>
      </c>
      <c r="L30" s="7"/>
      <c r="M30" s="7"/>
      <c r="N30" s="7">
        <v>67937000</v>
      </c>
      <c r="O30" s="7">
        <v>14376000</v>
      </c>
      <c r="P30" s="7">
        <v>16361000</v>
      </c>
      <c r="Q30" s="7">
        <v>8613000</v>
      </c>
      <c r="R30" s="7">
        <v>5674000</v>
      </c>
      <c r="S30" s="7">
        <v>4209000</v>
      </c>
      <c r="T30" s="7">
        <v>13012000</v>
      </c>
      <c r="U30" s="7"/>
      <c r="V30" s="7"/>
      <c r="W30" s="7">
        <v>62245000</v>
      </c>
    </row>
    <row r="31" spans="1:23" ht="28" x14ac:dyDescent="0.25">
      <c r="A31" s="2"/>
      <c r="B31" s="47"/>
      <c r="C31" s="47"/>
      <c r="D31" s="13" t="s">
        <v>589</v>
      </c>
      <c r="E31" s="18" t="s">
        <v>42</v>
      </c>
      <c r="F31" s="7">
        <v>15000</v>
      </c>
      <c r="G31" s="7">
        <v>7000</v>
      </c>
      <c r="H31" s="7">
        <v>0</v>
      </c>
      <c r="I31" s="7">
        <v>8000</v>
      </c>
      <c r="J31" s="7">
        <v>9000</v>
      </c>
      <c r="K31" s="7">
        <v>1000</v>
      </c>
      <c r="L31" s="7"/>
      <c r="M31" s="7"/>
      <c r="N31" s="7">
        <v>40000</v>
      </c>
      <c r="O31" s="7">
        <v>19000</v>
      </c>
      <c r="P31" s="7">
        <v>39000</v>
      </c>
      <c r="Q31" s="7">
        <v>16000</v>
      </c>
      <c r="R31" s="7">
        <v>19000</v>
      </c>
      <c r="S31" s="7">
        <v>32000</v>
      </c>
      <c r="T31" s="7">
        <v>146000</v>
      </c>
      <c r="U31" s="7"/>
      <c r="V31" s="7"/>
      <c r="W31" s="7">
        <v>271000</v>
      </c>
    </row>
    <row r="32" spans="1:23" ht="14" x14ac:dyDescent="0.25">
      <c r="A32" s="2"/>
      <c r="B32" s="47"/>
      <c r="C32" s="47"/>
      <c r="D32" s="13" t="s">
        <v>632</v>
      </c>
      <c r="E32" s="18" t="s">
        <v>43</v>
      </c>
      <c r="F32" s="7">
        <v>35000</v>
      </c>
      <c r="G32" s="7">
        <v>64000</v>
      </c>
      <c r="H32" s="7">
        <v>68000</v>
      </c>
      <c r="I32" s="7">
        <v>34000</v>
      </c>
      <c r="J32" s="7">
        <v>28000</v>
      </c>
      <c r="K32" s="7">
        <v>131000</v>
      </c>
      <c r="L32" s="7"/>
      <c r="M32" s="7"/>
      <c r="N32" s="7">
        <v>360000</v>
      </c>
      <c r="O32" s="7">
        <v>41000</v>
      </c>
      <c r="P32" s="7">
        <v>34000</v>
      </c>
      <c r="Q32" s="7">
        <v>30000</v>
      </c>
      <c r="R32" s="7">
        <v>28000</v>
      </c>
      <c r="S32" s="7">
        <v>30000</v>
      </c>
      <c r="T32" s="7">
        <v>124000</v>
      </c>
      <c r="U32" s="7"/>
      <c r="V32" s="7"/>
      <c r="W32" s="7">
        <v>287000</v>
      </c>
    </row>
    <row r="33" spans="1:23" ht="14" x14ac:dyDescent="0.25">
      <c r="A33" s="2"/>
      <c r="B33" s="47"/>
      <c r="C33" s="47"/>
      <c r="D33" s="13" t="s">
        <v>633</v>
      </c>
      <c r="E33" s="18" t="s">
        <v>44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</row>
    <row r="34" spans="1:23" ht="14" x14ac:dyDescent="0.25">
      <c r="A34" s="2"/>
      <c r="B34" s="47"/>
      <c r="C34" s="48"/>
      <c r="D34" s="13" t="s">
        <v>592</v>
      </c>
      <c r="E34" s="18" t="s">
        <v>45</v>
      </c>
      <c r="F34" s="7">
        <v>1000</v>
      </c>
      <c r="G34" s="7">
        <v>14000</v>
      </c>
      <c r="H34" s="7">
        <v>27000</v>
      </c>
      <c r="I34" s="7">
        <v>23000</v>
      </c>
      <c r="J34" s="7">
        <v>20000</v>
      </c>
      <c r="K34" s="7">
        <v>158000</v>
      </c>
      <c r="L34" s="7"/>
      <c r="M34" s="7"/>
      <c r="N34" s="7">
        <v>243000</v>
      </c>
      <c r="O34" s="7">
        <v>7000</v>
      </c>
      <c r="P34" s="7">
        <v>12000</v>
      </c>
      <c r="Q34" s="7">
        <v>11000</v>
      </c>
      <c r="R34" s="7">
        <v>13000</v>
      </c>
      <c r="S34" s="7">
        <v>19000</v>
      </c>
      <c r="T34" s="7">
        <v>171000</v>
      </c>
      <c r="U34" s="7"/>
      <c r="V34" s="7"/>
      <c r="W34" s="7">
        <v>233000</v>
      </c>
    </row>
    <row r="35" spans="1:23" ht="14" x14ac:dyDescent="0.25">
      <c r="A35" s="2"/>
      <c r="B35" s="47"/>
      <c r="C35" s="46" t="s">
        <v>571</v>
      </c>
      <c r="D35" s="13" t="s">
        <v>572</v>
      </c>
      <c r="E35" s="18" t="s">
        <v>47</v>
      </c>
      <c r="F35" s="7">
        <v>12976000</v>
      </c>
      <c r="G35" s="7">
        <v>6175000</v>
      </c>
      <c r="H35" s="7">
        <v>2848000</v>
      </c>
      <c r="I35" s="7">
        <v>967000</v>
      </c>
      <c r="J35" s="7">
        <v>620000</v>
      </c>
      <c r="K35" s="7">
        <v>514000</v>
      </c>
      <c r="L35" s="7">
        <v>9898000</v>
      </c>
      <c r="M35" s="7">
        <v>0</v>
      </c>
      <c r="N35" s="7">
        <v>33998000</v>
      </c>
      <c r="O35" s="7">
        <v>4217000</v>
      </c>
      <c r="P35" s="7">
        <v>3944000</v>
      </c>
      <c r="Q35" s="7">
        <v>1641000</v>
      </c>
      <c r="R35" s="7">
        <v>1151000</v>
      </c>
      <c r="S35" s="7">
        <v>498000</v>
      </c>
      <c r="T35" s="7">
        <v>339000</v>
      </c>
      <c r="U35" s="7">
        <v>6994000</v>
      </c>
      <c r="V35" s="7">
        <v>0</v>
      </c>
      <c r="W35" s="7">
        <v>18784000</v>
      </c>
    </row>
    <row r="36" spans="1:23" ht="14" x14ac:dyDescent="0.25">
      <c r="A36" s="2"/>
      <c r="B36" s="47"/>
      <c r="C36" s="47"/>
      <c r="D36" s="13" t="s">
        <v>590</v>
      </c>
      <c r="E36" s="18" t="s">
        <v>63</v>
      </c>
      <c r="F36" s="7">
        <v>12369000</v>
      </c>
      <c r="G36" s="7">
        <v>5580000</v>
      </c>
      <c r="H36" s="7">
        <v>2548000</v>
      </c>
      <c r="I36" s="7">
        <v>859000</v>
      </c>
      <c r="J36" s="7">
        <v>547000</v>
      </c>
      <c r="K36" s="7">
        <v>447000</v>
      </c>
      <c r="L36" s="7">
        <v>9094000</v>
      </c>
      <c r="M36" s="7"/>
      <c r="N36" s="7">
        <v>31444000</v>
      </c>
      <c r="O36" s="7">
        <v>3848000</v>
      </c>
      <c r="P36" s="7">
        <v>3572000</v>
      </c>
      <c r="Q36" s="7">
        <v>1456000</v>
      </c>
      <c r="R36" s="7">
        <v>1013000</v>
      </c>
      <c r="S36" s="7">
        <v>436000</v>
      </c>
      <c r="T36" s="7">
        <v>274000</v>
      </c>
      <c r="U36" s="7">
        <v>6483000</v>
      </c>
      <c r="V36" s="7"/>
      <c r="W36" s="7">
        <v>17082000</v>
      </c>
    </row>
    <row r="37" spans="1:23" ht="28" x14ac:dyDescent="0.25">
      <c r="A37" s="2"/>
      <c r="B37" s="47"/>
      <c r="C37" s="47"/>
      <c r="D37" s="13" t="s">
        <v>588</v>
      </c>
      <c r="E37" s="18" t="s">
        <v>65</v>
      </c>
      <c r="F37" s="7">
        <v>509000</v>
      </c>
      <c r="G37" s="7">
        <v>513000</v>
      </c>
      <c r="H37" s="7">
        <v>262000</v>
      </c>
      <c r="I37" s="7">
        <v>92000</v>
      </c>
      <c r="J37" s="7">
        <v>64000</v>
      </c>
      <c r="K37" s="7">
        <v>51000</v>
      </c>
      <c r="L37" s="7">
        <v>688000</v>
      </c>
      <c r="M37" s="7"/>
      <c r="N37" s="7">
        <v>2179000</v>
      </c>
      <c r="O37" s="7">
        <v>346000</v>
      </c>
      <c r="P37" s="7">
        <v>333000</v>
      </c>
      <c r="Q37" s="7">
        <v>162000</v>
      </c>
      <c r="R37" s="7">
        <v>122000</v>
      </c>
      <c r="S37" s="7">
        <v>56000</v>
      </c>
      <c r="T37" s="7">
        <v>52000</v>
      </c>
      <c r="U37" s="7">
        <v>442000</v>
      </c>
      <c r="V37" s="7"/>
      <c r="W37" s="7">
        <v>1513000</v>
      </c>
    </row>
    <row r="38" spans="1:23" ht="14" x14ac:dyDescent="0.25">
      <c r="A38" s="2"/>
      <c r="B38" s="47"/>
      <c r="C38" s="47"/>
      <c r="D38" s="13" t="s">
        <v>632</v>
      </c>
      <c r="E38" s="18" t="s">
        <v>66</v>
      </c>
      <c r="F38" s="7">
        <v>34000</v>
      </c>
      <c r="G38" s="7">
        <v>32000</v>
      </c>
      <c r="H38" s="7">
        <v>17000</v>
      </c>
      <c r="I38" s="7">
        <v>7000</v>
      </c>
      <c r="J38" s="7">
        <v>3000</v>
      </c>
      <c r="K38" s="7">
        <v>3000</v>
      </c>
      <c r="L38" s="7">
        <v>49000</v>
      </c>
      <c r="M38" s="7"/>
      <c r="N38" s="7">
        <v>145000</v>
      </c>
      <c r="O38" s="7">
        <v>18000</v>
      </c>
      <c r="P38" s="7">
        <v>22000</v>
      </c>
      <c r="Q38" s="7">
        <v>11000</v>
      </c>
      <c r="R38" s="7">
        <v>8000</v>
      </c>
      <c r="S38" s="7">
        <v>4000</v>
      </c>
      <c r="T38" s="7">
        <v>4000</v>
      </c>
      <c r="U38" s="7">
        <v>42000</v>
      </c>
      <c r="V38" s="7"/>
      <c r="W38" s="7">
        <v>109000</v>
      </c>
    </row>
    <row r="39" spans="1:23" ht="14" x14ac:dyDescent="0.25">
      <c r="A39" s="2"/>
      <c r="B39" s="47"/>
      <c r="C39" s="47"/>
      <c r="D39" s="13" t="s">
        <v>633</v>
      </c>
      <c r="E39" s="18" t="s">
        <v>67</v>
      </c>
      <c r="F39" s="7">
        <v>4000</v>
      </c>
      <c r="G39" s="7">
        <v>7000</v>
      </c>
      <c r="H39" s="7">
        <v>4000</v>
      </c>
      <c r="I39" s="7">
        <v>2000</v>
      </c>
      <c r="J39" s="7">
        <v>2000</v>
      </c>
      <c r="K39" s="7">
        <v>0</v>
      </c>
      <c r="L39" s="7">
        <v>28000</v>
      </c>
      <c r="M39" s="7"/>
      <c r="N39" s="7">
        <v>47000</v>
      </c>
      <c r="O39" s="7">
        <v>3000</v>
      </c>
      <c r="P39" s="7">
        <v>4000</v>
      </c>
      <c r="Q39" s="7">
        <v>3000</v>
      </c>
      <c r="R39" s="7">
        <v>2000</v>
      </c>
      <c r="S39" s="7">
        <v>0</v>
      </c>
      <c r="T39" s="7">
        <v>1000</v>
      </c>
      <c r="U39" s="7">
        <v>27000</v>
      </c>
      <c r="V39" s="7"/>
      <c r="W39" s="7">
        <v>40000</v>
      </c>
    </row>
    <row r="40" spans="1:23" ht="14" x14ac:dyDescent="0.25">
      <c r="A40" s="2"/>
      <c r="B40" s="47"/>
      <c r="C40" s="48"/>
      <c r="D40" s="13" t="s">
        <v>592</v>
      </c>
      <c r="E40" s="18" t="s">
        <v>68</v>
      </c>
      <c r="F40" s="7">
        <v>60000</v>
      </c>
      <c r="G40" s="7">
        <v>43000</v>
      </c>
      <c r="H40" s="7">
        <v>17000</v>
      </c>
      <c r="I40" s="7">
        <v>7000</v>
      </c>
      <c r="J40" s="7">
        <v>4000</v>
      </c>
      <c r="K40" s="7">
        <v>13000</v>
      </c>
      <c r="L40" s="7">
        <v>39000</v>
      </c>
      <c r="M40" s="7"/>
      <c r="N40" s="7">
        <v>183000</v>
      </c>
      <c r="O40" s="7">
        <v>2000</v>
      </c>
      <c r="P40" s="7">
        <v>13000</v>
      </c>
      <c r="Q40" s="7">
        <v>9000</v>
      </c>
      <c r="R40" s="7">
        <v>6000</v>
      </c>
      <c r="S40" s="7">
        <v>2000</v>
      </c>
      <c r="T40" s="7">
        <v>8000</v>
      </c>
      <c r="U40" s="7">
        <v>0</v>
      </c>
      <c r="V40" s="7"/>
      <c r="W40" s="7">
        <v>40000</v>
      </c>
    </row>
    <row r="41" spans="1:23" ht="14" x14ac:dyDescent="0.25">
      <c r="A41" s="2"/>
      <c r="B41" s="48"/>
      <c r="C41" s="48" t="s">
        <v>1122</v>
      </c>
      <c r="D41" s="48"/>
      <c r="E41" s="18" t="s">
        <v>69</v>
      </c>
      <c r="F41" s="7">
        <v>50825000</v>
      </c>
      <c r="G41" s="7">
        <v>44599000</v>
      </c>
      <c r="H41" s="7">
        <v>31893000</v>
      </c>
      <c r="I41" s="7">
        <v>16188000</v>
      </c>
      <c r="J41" s="7">
        <v>10271000</v>
      </c>
      <c r="K41" s="7">
        <v>25757000</v>
      </c>
      <c r="L41" s="7">
        <v>46575000</v>
      </c>
      <c r="M41" s="7">
        <v>0</v>
      </c>
      <c r="N41" s="7">
        <v>226108000</v>
      </c>
      <c r="O41" s="7">
        <v>51460000</v>
      </c>
      <c r="P41" s="7">
        <v>41918000</v>
      </c>
      <c r="Q41" s="7">
        <v>20955000</v>
      </c>
      <c r="R41" s="7">
        <v>13404000</v>
      </c>
      <c r="S41" s="7">
        <v>7923000</v>
      </c>
      <c r="T41" s="7">
        <v>22071000</v>
      </c>
      <c r="U41" s="7">
        <v>35849000</v>
      </c>
      <c r="V41" s="7">
        <v>0</v>
      </c>
      <c r="W41" s="7">
        <v>193580000</v>
      </c>
    </row>
    <row r="42" spans="1:23" ht="14" x14ac:dyDescent="0.25">
      <c r="A42" s="2"/>
      <c r="B42" s="46" t="s">
        <v>1333</v>
      </c>
      <c r="C42" s="48" t="s">
        <v>1121</v>
      </c>
      <c r="D42" s="48"/>
      <c r="E42" s="18" t="s">
        <v>70</v>
      </c>
      <c r="F42" s="7">
        <v>6337000</v>
      </c>
      <c r="G42" s="7">
        <v>4685000</v>
      </c>
      <c r="H42" s="7">
        <v>4894000</v>
      </c>
      <c r="I42" s="7">
        <v>1775000</v>
      </c>
      <c r="J42" s="7">
        <v>1952000</v>
      </c>
      <c r="K42" s="7">
        <v>2634000</v>
      </c>
      <c r="L42" s="7">
        <v>13504000</v>
      </c>
      <c r="M42" s="7">
        <v>574000</v>
      </c>
      <c r="N42" s="7">
        <v>36355000</v>
      </c>
      <c r="O42" s="7">
        <v>4789000</v>
      </c>
      <c r="P42" s="7">
        <v>6245000</v>
      </c>
      <c r="Q42" s="7">
        <v>2640000</v>
      </c>
      <c r="R42" s="7">
        <v>2748000</v>
      </c>
      <c r="S42" s="7">
        <v>890000</v>
      </c>
      <c r="T42" s="7">
        <v>2591000</v>
      </c>
      <c r="U42" s="7">
        <v>14528000</v>
      </c>
      <c r="V42" s="7">
        <v>560000</v>
      </c>
      <c r="W42" s="7">
        <v>34991000</v>
      </c>
    </row>
    <row r="43" spans="1:23" ht="14" x14ac:dyDescent="0.25">
      <c r="A43" s="2"/>
      <c r="B43" s="47"/>
      <c r="C43" s="48" t="s">
        <v>580</v>
      </c>
      <c r="D43" s="48"/>
      <c r="E43" s="18" t="s">
        <v>71</v>
      </c>
      <c r="F43" s="7">
        <v>6088000</v>
      </c>
      <c r="G43" s="7">
        <v>4251000</v>
      </c>
      <c r="H43" s="7">
        <v>4665000</v>
      </c>
      <c r="I43" s="7">
        <v>1376000</v>
      </c>
      <c r="J43" s="7">
        <v>1259000</v>
      </c>
      <c r="K43" s="7">
        <v>2333000</v>
      </c>
      <c r="L43" s="7">
        <v>11883000</v>
      </c>
      <c r="M43" s="7">
        <v>312000</v>
      </c>
      <c r="N43" s="7">
        <v>32167000</v>
      </c>
      <c r="O43" s="7">
        <v>4535000</v>
      </c>
      <c r="P43" s="7">
        <v>5943000</v>
      </c>
      <c r="Q43" s="7">
        <v>2568000</v>
      </c>
      <c r="R43" s="7">
        <v>2185000</v>
      </c>
      <c r="S43" s="7">
        <v>757000</v>
      </c>
      <c r="T43" s="7">
        <v>2368000</v>
      </c>
      <c r="U43" s="7">
        <v>14007000</v>
      </c>
      <c r="V43" s="7">
        <v>501000</v>
      </c>
      <c r="W43" s="7">
        <v>32864000</v>
      </c>
    </row>
    <row r="44" spans="1:23" ht="14" x14ac:dyDescent="0.25">
      <c r="A44" s="2"/>
      <c r="B44" s="47"/>
      <c r="C44" s="48" t="s">
        <v>579</v>
      </c>
      <c r="D44" s="48"/>
      <c r="E44" s="18" t="s">
        <v>72</v>
      </c>
      <c r="F44" s="7">
        <v>249000</v>
      </c>
      <c r="G44" s="7">
        <v>411000</v>
      </c>
      <c r="H44" s="7">
        <v>203000</v>
      </c>
      <c r="I44" s="7">
        <v>399000</v>
      </c>
      <c r="J44" s="7">
        <v>620000</v>
      </c>
      <c r="K44" s="7">
        <v>262000</v>
      </c>
      <c r="L44" s="7">
        <v>1590000</v>
      </c>
      <c r="M44" s="7">
        <v>262000</v>
      </c>
      <c r="N44" s="7">
        <v>3996000</v>
      </c>
      <c r="O44" s="7">
        <v>227000</v>
      </c>
      <c r="P44" s="7">
        <v>302000</v>
      </c>
      <c r="Q44" s="7">
        <v>46000</v>
      </c>
      <c r="R44" s="7">
        <v>533000</v>
      </c>
      <c r="S44" s="7">
        <v>133000</v>
      </c>
      <c r="T44" s="7">
        <v>199000</v>
      </c>
      <c r="U44" s="7">
        <v>477000</v>
      </c>
      <c r="V44" s="7">
        <v>59000</v>
      </c>
      <c r="W44" s="7">
        <v>1976000</v>
      </c>
    </row>
    <row r="45" spans="1:23" ht="14" x14ac:dyDescent="0.25">
      <c r="A45" s="2"/>
      <c r="B45" s="48"/>
      <c r="C45" s="48" t="s">
        <v>592</v>
      </c>
      <c r="D45" s="48"/>
      <c r="E45" s="18" t="s">
        <v>74</v>
      </c>
      <c r="F45" s="7">
        <v>0</v>
      </c>
      <c r="G45" s="7">
        <v>23000</v>
      </c>
      <c r="H45" s="7">
        <v>26000</v>
      </c>
      <c r="I45" s="7">
        <v>0</v>
      </c>
      <c r="J45" s="7">
        <v>73000</v>
      </c>
      <c r="K45" s="7">
        <v>39000</v>
      </c>
      <c r="L45" s="7">
        <v>31000</v>
      </c>
      <c r="M45" s="7">
        <v>0</v>
      </c>
      <c r="N45" s="7">
        <v>192000</v>
      </c>
      <c r="O45" s="7">
        <v>27000</v>
      </c>
      <c r="P45" s="7">
        <v>0</v>
      </c>
      <c r="Q45" s="7">
        <v>26000</v>
      </c>
      <c r="R45" s="7">
        <v>30000</v>
      </c>
      <c r="S45" s="7">
        <v>0</v>
      </c>
      <c r="T45" s="7">
        <v>24000</v>
      </c>
      <c r="U45" s="7">
        <v>44000</v>
      </c>
      <c r="V45" s="7">
        <v>0</v>
      </c>
      <c r="W45" s="7">
        <v>151000</v>
      </c>
    </row>
    <row r="46" spans="1:23" ht="14" x14ac:dyDescent="0.25">
      <c r="A46" s="2"/>
      <c r="B46" s="46" t="s">
        <v>1120</v>
      </c>
      <c r="C46" s="63"/>
      <c r="D46" s="46"/>
      <c r="E46" s="20" t="s">
        <v>75</v>
      </c>
      <c r="F46" s="27">
        <v>57162000</v>
      </c>
      <c r="G46" s="27">
        <v>49284000</v>
      </c>
      <c r="H46" s="27">
        <v>36787000</v>
      </c>
      <c r="I46" s="27">
        <v>17963000</v>
      </c>
      <c r="J46" s="27">
        <v>12223000</v>
      </c>
      <c r="K46" s="27">
        <v>28391000</v>
      </c>
      <c r="L46" s="27">
        <v>60079000</v>
      </c>
      <c r="M46" s="27">
        <v>574000</v>
      </c>
      <c r="N46" s="27">
        <v>262463000</v>
      </c>
      <c r="O46" s="27">
        <v>56249000</v>
      </c>
      <c r="P46" s="27">
        <v>48163000</v>
      </c>
      <c r="Q46" s="27">
        <v>23595000</v>
      </c>
      <c r="R46" s="27">
        <v>16152000</v>
      </c>
      <c r="S46" s="27">
        <v>8813000</v>
      </c>
      <c r="T46" s="27">
        <v>24662000</v>
      </c>
      <c r="U46" s="27">
        <v>50377000</v>
      </c>
      <c r="V46" s="27">
        <v>560000</v>
      </c>
      <c r="W46" s="27">
        <v>228571000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B46:D46"/>
    <mergeCell ref="B42:B45"/>
    <mergeCell ref="C42:D42"/>
    <mergeCell ref="C43:D43"/>
    <mergeCell ref="C44:D44"/>
    <mergeCell ref="C45:D4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E00-000000000000}">
          <x14:formula1>
            <xm:f>'@lists'!$A$64:$B$64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 summaryRight="0"/>
  </sheetPr>
  <dimension ref="A1:L48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3.54296875" customWidth="1"/>
    <col min="4" max="5" width="59.7265625" customWidth="1"/>
    <col min="6" max="6" width="8" customWidth="1"/>
    <col min="7" max="12" width="21.54296875" customWidth="1"/>
  </cols>
  <sheetData>
    <row r="1" spans="1:12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</row>
    <row r="2" spans="1:12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</row>
    <row r="5" spans="1:12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</row>
    <row r="6" spans="1:12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</row>
    <row r="7" spans="1:12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</row>
    <row r="8" spans="1:12" ht="14" x14ac:dyDescent="0.25">
      <c r="A8" s="50" t="s">
        <v>1053</v>
      </c>
      <c r="B8" s="50"/>
      <c r="C8" s="17" t="str">
        <f>B11</f>
        <v>660-68</v>
      </c>
      <c r="D8" s="2"/>
      <c r="E8" s="2"/>
      <c r="F8" s="2"/>
      <c r="G8" s="2"/>
      <c r="H8" s="2"/>
      <c r="I8" s="2"/>
      <c r="J8" s="2"/>
      <c r="K8" s="2"/>
      <c r="L8" s="2"/>
    </row>
    <row r="9" spans="1:12" ht="14" x14ac:dyDescent="0.25">
      <c r="A9" s="1" t="s">
        <v>262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51" t="s">
        <v>263</v>
      </c>
      <c r="C10" s="52"/>
      <c r="D10" s="52"/>
      <c r="E10" s="52"/>
      <c r="F10" s="52"/>
      <c r="G10" s="52"/>
      <c r="H10" s="52"/>
      <c r="I10" s="52"/>
      <c r="J10" s="2"/>
      <c r="K10" s="2"/>
      <c r="L10" s="2"/>
    </row>
    <row r="11" spans="1:12" ht="14" x14ac:dyDescent="0.25">
      <c r="A11" s="2"/>
      <c r="B11" s="10" t="s">
        <v>262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4" x14ac:dyDescent="0.25">
      <c r="A12" s="2"/>
      <c r="B12" s="2"/>
      <c r="C12" s="2"/>
      <c r="D12" s="2"/>
      <c r="E12" s="2"/>
      <c r="F12" s="2"/>
      <c r="G12" s="60" t="s">
        <v>1306</v>
      </c>
      <c r="H12" s="59"/>
      <c r="I12" s="59"/>
      <c r="J12" s="60"/>
      <c r="K12" s="60" t="s">
        <v>1118</v>
      </c>
      <c r="L12" s="21" t="s">
        <v>1307</v>
      </c>
    </row>
    <row r="13" spans="1:12" ht="14" x14ac:dyDescent="0.25">
      <c r="A13" s="2"/>
      <c r="B13" s="2"/>
      <c r="C13" s="2"/>
      <c r="D13" s="2"/>
      <c r="E13" s="2"/>
      <c r="F13" s="2"/>
      <c r="G13" s="21" t="s">
        <v>935</v>
      </c>
      <c r="H13" s="21" t="s">
        <v>1279</v>
      </c>
      <c r="I13" s="21" t="s">
        <v>942</v>
      </c>
      <c r="J13" s="21" t="s">
        <v>1444</v>
      </c>
      <c r="K13" s="60"/>
      <c r="L13" s="21" t="s">
        <v>533</v>
      </c>
    </row>
    <row r="14" spans="1:12" ht="14" x14ac:dyDescent="0.25">
      <c r="A14" s="2"/>
      <c r="B14" s="2"/>
      <c r="C14" s="2"/>
      <c r="D14" s="2"/>
      <c r="E14" s="2"/>
      <c r="F14" s="2"/>
      <c r="G14" s="18" t="s">
        <v>31</v>
      </c>
      <c r="H14" s="18" t="s">
        <v>46</v>
      </c>
      <c r="I14" s="18" t="s">
        <v>73</v>
      </c>
      <c r="J14" s="18" t="s">
        <v>84</v>
      </c>
      <c r="K14" s="18" t="s">
        <v>89</v>
      </c>
      <c r="L14" s="18" t="s">
        <v>90</v>
      </c>
    </row>
    <row r="15" spans="1:12" ht="14" x14ac:dyDescent="0.25">
      <c r="A15" s="2"/>
      <c r="B15" s="46" t="s">
        <v>1340</v>
      </c>
      <c r="C15" s="46" t="s">
        <v>661</v>
      </c>
      <c r="D15" s="48" t="s">
        <v>1118</v>
      </c>
      <c r="E15" s="48"/>
      <c r="F15" s="18" t="s">
        <v>31</v>
      </c>
      <c r="G15" s="7">
        <v>29335000</v>
      </c>
      <c r="H15" s="7">
        <v>0</v>
      </c>
      <c r="I15" s="7">
        <v>0</v>
      </c>
      <c r="J15" s="7">
        <v>0</v>
      </c>
      <c r="K15" s="8"/>
      <c r="L15" s="7">
        <v>29335000</v>
      </c>
    </row>
    <row r="16" spans="1:12" ht="14" x14ac:dyDescent="0.25">
      <c r="A16" s="2"/>
      <c r="B16" s="47"/>
      <c r="C16" s="47"/>
      <c r="D16" s="48" t="s">
        <v>669</v>
      </c>
      <c r="E16" s="48"/>
      <c r="F16" s="18" t="s">
        <v>46</v>
      </c>
      <c r="G16" s="7">
        <v>28082000</v>
      </c>
      <c r="H16" s="7">
        <v>0</v>
      </c>
      <c r="I16" s="7">
        <v>0</v>
      </c>
      <c r="J16" s="7">
        <v>0</v>
      </c>
      <c r="K16" s="8"/>
      <c r="L16" s="7">
        <v>28082000</v>
      </c>
    </row>
    <row r="17" spans="1:12" ht="14" x14ac:dyDescent="0.25">
      <c r="A17" s="2"/>
      <c r="B17" s="47"/>
      <c r="C17" s="48"/>
      <c r="D17" s="48" t="s">
        <v>1034</v>
      </c>
      <c r="E17" s="48"/>
      <c r="F17" s="18" t="s">
        <v>73</v>
      </c>
      <c r="G17" s="7">
        <v>1253000</v>
      </c>
      <c r="H17" s="7">
        <v>0</v>
      </c>
      <c r="I17" s="7">
        <v>0</v>
      </c>
      <c r="J17" s="7">
        <v>0</v>
      </c>
      <c r="K17" s="8"/>
      <c r="L17" s="7">
        <v>1253000</v>
      </c>
    </row>
    <row r="18" spans="1:12" ht="14" x14ac:dyDescent="0.25">
      <c r="A18" s="2"/>
      <c r="B18" s="47"/>
      <c r="C18" s="46" t="s">
        <v>1322</v>
      </c>
      <c r="D18" s="48" t="s">
        <v>1118</v>
      </c>
      <c r="E18" s="48"/>
      <c r="F18" s="18" t="s">
        <v>84</v>
      </c>
      <c r="G18" s="7">
        <v>0</v>
      </c>
      <c r="H18" s="7">
        <v>138454000</v>
      </c>
      <c r="I18" s="7">
        <v>20924000</v>
      </c>
      <c r="J18" s="7">
        <v>1969000</v>
      </c>
      <c r="K18" s="8"/>
      <c r="L18" s="7">
        <v>148578000</v>
      </c>
    </row>
    <row r="19" spans="1:12" ht="14" x14ac:dyDescent="0.25">
      <c r="A19" s="2"/>
      <c r="B19" s="47"/>
      <c r="C19" s="47"/>
      <c r="D19" s="48" t="s">
        <v>1316</v>
      </c>
      <c r="E19" s="48"/>
      <c r="F19" s="18" t="s">
        <v>89</v>
      </c>
      <c r="G19" s="7">
        <v>0</v>
      </c>
      <c r="H19" s="7">
        <v>57541000</v>
      </c>
      <c r="I19" s="7">
        <v>5837000</v>
      </c>
      <c r="J19" s="7">
        <v>1148000</v>
      </c>
      <c r="K19" s="8"/>
      <c r="L19" s="7">
        <v>61357000</v>
      </c>
    </row>
    <row r="20" spans="1:12" ht="14" x14ac:dyDescent="0.25">
      <c r="A20" s="2"/>
      <c r="B20" s="47"/>
      <c r="C20" s="48"/>
      <c r="D20" s="48" t="s">
        <v>1321</v>
      </c>
      <c r="E20" s="48"/>
      <c r="F20" s="18" t="s">
        <v>90</v>
      </c>
      <c r="G20" s="7">
        <v>0</v>
      </c>
      <c r="H20" s="7">
        <v>80913000</v>
      </c>
      <c r="I20" s="7">
        <v>15087000</v>
      </c>
      <c r="J20" s="7">
        <v>821000</v>
      </c>
      <c r="K20" s="8"/>
      <c r="L20" s="7">
        <v>87221000</v>
      </c>
    </row>
    <row r="21" spans="1:12" ht="14" x14ac:dyDescent="0.25">
      <c r="A21" s="2"/>
      <c r="B21" s="47"/>
      <c r="C21" s="46" t="s">
        <v>1027</v>
      </c>
      <c r="D21" s="48" t="s">
        <v>1118</v>
      </c>
      <c r="E21" s="48"/>
      <c r="F21" s="18" t="s">
        <v>268</v>
      </c>
      <c r="G21" s="7">
        <v>0</v>
      </c>
      <c r="H21" s="7">
        <v>141607000</v>
      </c>
      <c r="I21" s="7">
        <v>16086000</v>
      </c>
      <c r="J21" s="7">
        <v>6587000</v>
      </c>
      <c r="K21" s="8"/>
      <c r="L21" s="7">
        <v>58065000</v>
      </c>
    </row>
    <row r="22" spans="1:12" ht="14" x14ac:dyDescent="0.25">
      <c r="A22" s="2"/>
      <c r="B22" s="47"/>
      <c r="C22" s="47"/>
      <c r="D22" s="48" t="s">
        <v>1317</v>
      </c>
      <c r="E22" s="48"/>
      <c r="F22" s="18" t="s">
        <v>269</v>
      </c>
      <c r="G22" s="7">
        <v>0</v>
      </c>
      <c r="H22" s="7">
        <v>0</v>
      </c>
      <c r="I22" s="7">
        <v>0</v>
      </c>
      <c r="J22" s="7">
        <v>0</v>
      </c>
      <c r="K22" s="8"/>
      <c r="L22" s="7">
        <v>0</v>
      </c>
    </row>
    <row r="23" spans="1:12" ht="14" x14ac:dyDescent="0.25">
      <c r="A23" s="2"/>
      <c r="B23" s="47"/>
      <c r="C23" s="48"/>
      <c r="D23" s="48" t="s">
        <v>1028</v>
      </c>
      <c r="E23" s="48"/>
      <c r="F23" s="18" t="s">
        <v>270</v>
      </c>
      <c r="G23" s="7">
        <v>0</v>
      </c>
      <c r="H23" s="7">
        <v>141607000</v>
      </c>
      <c r="I23" s="7">
        <v>16086000</v>
      </c>
      <c r="J23" s="7">
        <v>6587000</v>
      </c>
      <c r="K23" s="8"/>
      <c r="L23" s="7">
        <v>58065000</v>
      </c>
    </row>
    <row r="24" spans="1:12" ht="14" x14ac:dyDescent="0.25">
      <c r="A24" s="2"/>
      <c r="B24" s="47"/>
      <c r="C24" s="48" t="s">
        <v>793</v>
      </c>
      <c r="D24" s="59"/>
      <c r="E24" s="48"/>
      <c r="F24" s="18" t="s">
        <v>33</v>
      </c>
      <c r="G24" s="7">
        <v>0</v>
      </c>
      <c r="H24" s="7">
        <v>0</v>
      </c>
      <c r="I24" s="7">
        <v>0</v>
      </c>
      <c r="J24" s="7">
        <v>0</v>
      </c>
      <c r="K24" s="8"/>
      <c r="L24" s="7">
        <v>0</v>
      </c>
    </row>
    <row r="25" spans="1:12" ht="14" x14ac:dyDescent="0.25">
      <c r="A25" s="2"/>
      <c r="B25" s="47"/>
      <c r="C25" s="46" t="s">
        <v>782</v>
      </c>
      <c r="D25" s="48" t="s">
        <v>1118</v>
      </c>
      <c r="E25" s="48"/>
      <c r="F25" s="18" t="s">
        <v>35</v>
      </c>
      <c r="G25" s="7">
        <v>0</v>
      </c>
      <c r="H25" s="7">
        <v>15158000</v>
      </c>
      <c r="I25" s="7">
        <v>672000</v>
      </c>
      <c r="J25" s="7">
        <v>17167000</v>
      </c>
      <c r="K25" s="8"/>
      <c r="L25" s="7">
        <v>17504000</v>
      </c>
    </row>
    <row r="26" spans="1:12" ht="14" x14ac:dyDescent="0.25">
      <c r="A26" s="2"/>
      <c r="B26" s="47"/>
      <c r="C26" s="47"/>
      <c r="D26" s="48" t="s">
        <v>785</v>
      </c>
      <c r="E26" s="48"/>
      <c r="F26" s="18" t="s">
        <v>37</v>
      </c>
      <c r="G26" s="8"/>
      <c r="H26" s="8"/>
      <c r="I26" s="8"/>
      <c r="J26" s="8"/>
      <c r="K26" s="7">
        <v>2579000</v>
      </c>
      <c r="L26" s="8"/>
    </row>
    <row r="27" spans="1:12" ht="14" x14ac:dyDescent="0.25">
      <c r="A27" s="2"/>
      <c r="B27" s="47"/>
      <c r="C27" s="48"/>
      <c r="D27" s="48" t="s">
        <v>923</v>
      </c>
      <c r="E27" s="48"/>
      <c r="F27" s="18" t="s">
        <v>39</v>
      </c>
      <c r="G27" s="7">
        <v>0</v>
      </c>
      <c r="H27" s="7">
        <v>15158000</v>
      </c>
      <c r="I27" s="7">
        <v>672000</v>
      </c>
      <c r="J27" s="7">
        <v>17167000</v>
      </c>
      <c r="K27" s="8"/>
      <c r="L27" s="7">
        <v>17504000</v>
      </c>
    </row>
    <row r="28" spans="1:12" ht="14" x14ac:dyDescent="0.25">
      <c r="A28" s="2"/>
      <c r="B28" s="48"/>
      <c r="C28" s="48" t="s">
        <v>1257</v>
      </c>
      <c r="D28" s="59"/>
      <c r="E28" s="48"/>
      <c r="F28" s="18" t="s">
        <v>40</v>
      </c>
      <c r="G28" s="8"/>
      <c r="H28" s="8"/>
      <c r="I28" s="8"/>
      <c r="J28" s="8"/>
      <c r="K28" s="8"/>
      <c r="L28" s="7">
        <v>253482000</v>
      </c>
    </row>
    <row r="29" spans="1:12" ht="14" x14ac:dyDescent="0.25">
      <c r="A29" s="2"/>
      <c r="B29" s="46" t="s">
        <v>1341</v>
      </c>
      <c r="C29" s="48" t="s">
        <v>1260</v>
      </c>
      <c r="D29" s="59"/>
      <c r="E29" s="48"/>
      <c r="F29" s="18" t="s">
        <v>41</v>
      </c>
      <c r="G29" s="8"/>
      <c r="H29" s="8"/>
      <c r="I29" s="8"/>
      <c r="J29" s="8"/>
      <c r="K29" s="8"/>
      <c r="L29" s="7">
        <v>5260000</v>
      </c>
    </row>
    <row r="30" spans="1:12" ht="14" x14ac:dyDescent="0.25">
      <c r="A30" s="2"/>
      <c r="B30" s="47"/>
      <c r="C30" s="48" t="s">
        <v>1313</v>
      </c>
      <c r="D30" s="59"/>
      <c r="E30" s="48"/>
      <c r="F30" s="18" t="s">
        <v>42</v>
      </c>
      <c r="G30" s="7">
        <v>0</v>
      </c>
      <c r="H30" s="7">
        <v>0</v>
      </c>
      <c r="I30" s="7">
        <v>0</v>
      </c>
      <c r="J30" s="7">
        <v>0</v>
      </c>
      <c r="K30" s="8"/>
      <c r="L30" s="7">
        <v>0</v>
      </c>
    </row>
    <row r="31" spans="1:12" ht="14" x14ac:dyDescent="0.25">
      <c r="A31" s="2"/>
      <c r="B31" s="47"/>
      <c r="C31" s="46" t="s">
        <v>700</v>
      </c>
      <c r="D31" s="48" t="s">
        <v>1118</v>
      </c>
      <c r="E31" s="48"/>
      <c r="F31" s="18" t="s">
        <v>43</v>
      </c>
      <c r="G31" s="7">
        <v>0</v>
      </c>
      <c r="H31" s="7">
        <v>125583000</v>
      </c>
      <c r="I31" s="7">
        <v>29864000</v>
      </c>
      <c r="J31" s="7">
        <v>161703000</v>
      </c>
      <c r="K31" s="8"/>
      <c r="L31" s="7">
        <v>186356000</v>
      </c>
    </row>
    <row r="32" spans="1:12" ht="14" x14ac:dyDescent="0.25">
      <c r="A32" s="2"/>
      <c r="B32" s="47"/>
      <c r="C32" s="47"/>
      <c r="D32" s="48" t="s">
        <v>704</v>
      </c>
      <c r="E32" s="48"/>
      <c r="F32" s="18" t="s">
        <v>44</v>
      </c>
      <c r="G32" s="7">
        <v>0</v>
      </c>
      <c r="H32" s="7"/>
      <c r="I32" s="7"/>
      <c r="J32" s="7"/>
      <c r="K32" s="8"/>
      <c r="L32" s="7"/>
    </row>
    <row r="33" spans="1:12" ht="14" x14ac:dyDescent="0.25">
      <c r="A33" s="2"/>
      <c r="B33" s="47"/>
      <c r="C33" s="47"/>
      <c r="D33" s="48" t="s">
        <v>705</v>
      </c>
      <c r="E33" s="48"/>
      <c r="F33" s="18" t="s">
        <v>45</v>
      </c>
      <c r="G33" s="7">
        <v>0</v>
      </c>
      <c r="H33" s="7">
        <v>18954000</v>
      </c>
      <c r="I33" s="7">
        <v>792000</v>
      </c>
      <c r="J33" s="7">
        <v>5652000</v>
      </c>
      <c r="K33" s="8"/>
      <c r="L33" s="7">
        <v>8511000</v>
      </c>
    </row>
    <row r="34" spans="1:12" ht="14" x14ac:dyDescent="0.25">
      <c r="A34" s="2"/>
      <c r="B34" s="47"/>
      <c r="C34" s="47"/>
      <c r="D34" s="48" t="s">
        <v>703</v>
      </c>
      <c r="E34" s="48"/>
      <c r="F34" s="18" t="s">
        <v>47</v>
      </c>
      <c r="G34" s="7">
        <v>0</v>
      </c>
      <c r="H34" s="7">
        <v>103957000</v>
      </c>
      <c r="I34" s="7">
        <v>26113000</v>
      </c>
      <c r="J34" s="7">
        <v>100465000</v>
      </c>
      <c r="K34" s="8"/>
      <c r="L34" s="7">
        <v>126043000</v>
      </c>
    </row>
    <row r="35" spans="1:12" ht="14" x14ac:dyDescent="0.25">
      <c r="A35" s="2"/>
      <c r="B35" s="47"/>
      <c r="C35" s="47"/>
      <c r="D35" s="13"/>
      <c r="E35" s="13" t="s">
        <v>999</v>
      </c>
      <c r="F35" s="18" t="s">
        <v>63</v>
      </c>
      <c r="G35" s="7">
        <v>0</v>
      </c>
      <c r="H35" s="7">
        <v>51445000</v>
      </c>
      <c r="I35" s="7">
        <v>474000</v>
      </c>
      <c r="J35" s="7">
        <v>3848000</v>
      </c>
      <c r="K35" s="8"/>
      <c r="L35" s="7">
        <v>6017000</v>
      </c>
    </row>
    <row r="36" spans="1:12" ht="14" x14ac:dyDescent="0.25">
      <c r="A36" s="2"/>
      <c r="B36" s="47"/>
      <c r="C36" s="47"/>
      <c r="D36" s="48" t="s">
        <v>701</v>
      </c>
      <c r="E36" s="48"/>
      <c r="F36" s="18" t="s">
        <v>65</v>
      </c>
      <c r="G36" s="7">
        <v>0</v>
      </c>
      <c r="H36" s="7">
        <v>2574000</v>
      </c>
      <c r="I36" s="7">
        <v>2549000</v>
      </c>
      <c r="J36" s="7">
        <v>53574000</v>
      </c>
      <c r="K36" s="8"/>
      <c r="L36" s="7">
        <v>49838000</v>
      </c>
    </row>
    <row r="37" spans="1:12" ht="14" x14ac:dyDescent="0.25">
      <c r="A37" s="2"/>
      <c r="B37" s="47"/>
      <c r="C37" s="47"/>
      <c r="D37" s="13"/>
      <c r="E37" s="13" t="s">
        <v>1000</v>
      </c>
      <c r="F37" s="18" t="s">
        <v>66</v>
      </c>
      <c r="G37" s="7">
        <v>0</v>
      </c>
      <c r="H37" s="7">
        <v>706000</v>
      </c>
      <c r="I37" s="7">
        <v>2308000</v>
      </c>
      <c r="J37" s="7">
        <v>14769000</v>
      </c>
      <c r="K37" s="8"/>
      <c r="L37" s="7">
        <v>11419000</v>
      </c>
    </row>
    <row r="38" spans="1:12" ht="14" x14ac:dyDescent="0.25">
      <c r="A38" s="2"/>
      <c r="B38" s="47"/>
      <c r="C38" s="48"/>
      <c r="D38" s="48" t="s">
        <v>1078</v>
      </c>
      <c r="E38" s="48"/>
      <c r="F38" s="18" t="s">
        <v>67</v>
      </c>
      <c r="G38" s="7">
        <v>0</v>
      </c>
      <c r="H38" s="7">
        <v>98000</v>
      </c>
      <c r="I38" s="7">
        <v>410000</v>
      </c>
      <c r="J38" s="7">
        <v>2012000</v>
      </c>
      <c r="K38" s="8"/>
      <c r="L38" s="7">
        <v>1964000</v>
      </c>
    </row>
    <row r="39" spans="1:12" ht="14" x14ac:dyDescent="0.25">
      <c r="A39" s="2"/>
      <c r="B39" s="47"/>
      <c r="C39" s="48" t="s">
        <v>1105</v>
      </c>
      <c r="D39" s="59"/>
      <c r="E39" s="48"/>
      <c r="F39" s="18" t="s">
        <v>68</v>
      </c>
      <c r="G39" s="7">
        <v>0</v>
      </c>
      <c r="H39" s="7">
        <v>0</v>
      </c>
      <c r="I39" s="7">
        <v>0</v>
      </c>
      <c r="J39" s="7">
        <v>0</v>
      </c>
      <c r="K39" s="8"/>
      <c r="L39" s="7">
        <v>0</v>
      </c>
    </row>
    <row r="40" spans="1:12" ht="14" x14ac:dyDescent="0.25">
      <c r="A40" s="2"/>
      <c r="B40" s="47"/>
      <c r="C40" s="46" t="s">
        <v>1096</v>
      </c>
      <c r="D40" s="48" t="s">
        <v>1118</v>
      </c>
      <c r="E40" s="48"/>
      <c r="F40" s="18" t="s">
        <v>69</v>
      </c>
      <c r="G40" s="7">
        <v>93000</v>
      </c>
      <c r="H40" s="7">
        <v>4849000</v>
      </c>
      <c r="I40" s="7">
        <v>514000</v>
      </c>
      <c r="J40" s="7">
        <v>9908000</v>
      </c>
      <c r="K40" s="8"/>
      <c r="L40" s="7">
        <v>12996000</v>
      </c>
    </row>
    <row r="41" spans="1:12" ht="14" x14ac:dyDescent="0.25">
      <c r="A41" s="2"/>
      <c r="B41" s="47"/>
      <c r="C41" s="47"/>
      <c r="D41" s="48" t="s">
        <v>1171</v>
      </c>
      <c r="E41" s="48"/>
      <c r="F41" s="18" t="s">
        <v>70</v>
      </c>
      <c r="G41" s="7">
        <v>93000</v>
      </c>
      <c r="H41" s="8"/>
      <c r="I41" s="8"/>
      <c r="J41" s="8"/>
      <c r="K41" s="8"/>
      <c r="L41" s="7">
        <v>93000</v>
      </c>
    </row>
    <row r="42" spans="1:12" ht="14" x14ac:dyDescent="0.25">
      <c r="A42" s="2"/>
      <c r="B42" s="47"/>
      <c r="C42" s="47"/>
      <c r="D42" s="48" t="s">
        <v>1108</v>
      </c>
      <c r="E42" s="48"/>
      <c r="F42" s="18" t="s">
        <v>71</v>
      </c>
      <c r="G42" s="8"/>
      <c r="H42" s="8"/>
      <c r="I42" s="8"/>
      <c r="J42" s="8"/>
      <c r="K42" s="7">
        <v>0</v>
      </c>
      <c r="L42" s="7">
        <v>0</v>
      </c>
    </row>
    <row r="43" spans="1:12" ht="14" x14ac:dyDescent="0.25">
      <c r="A43" s="2"/>
      <c r="B43" s="47"/>
      <c r="C43" s="47"/>
      <c r="D43" s="48" t="s">
        <v>1098</v>
      </c>
      <c r="E43" s="48"/>
      <c r="F43" s="18" t="s">
        <v>72</v>
      </c>
      <c r="G43" s="8"/>
      <c r="H43" s="8"/>
      <c r="I43" s="8"/>
      <c r="J43" s="8"/>
      <c r="K43" s="7">
        <v>1000</v>
      </c>
      <c r="L43" s="7">
        <v>1000</v>
      </c>
    </row>
    <row r="44" spans="1:12" ht="14" x14ac:dyDescent="0.25">
      <c r="A44" s="2"/>
      <c r="B44" s="47"/>
      <c r="C44" s="47"/>
      <c r="D44" s="48" t="s">
        <v>786</v>
      </c>
      <c r="E44" s="48"/>
      <c r="F44" s="18" t="s">
        <v>74</v>
      </c>
      <c r="G44" s="8"/>
      <c r="H44" s="8"/>
      <c r="I44" s="8"/>
      <c r="J44" s="8"/>
      <c r="K44" s="7">
        <v>197000</v>
      </c>
      <c r="L44" s="7">
        <v>197000</v>
      </c>
    </row>
    <row r="45" spans="1:12" ht="14" x14ac:dyDescent="0.25">
      <c r="A45" s="2"/>
      <c r="B45" s="47"/>
      <c r="C45" s="48"/>
      <c r="D45" s="48" t="s">
        <v>924</v>
      </c>
      <c r="E45" s="48"/>
      <c r="F45" s="18" t="s">
        <v>75</v>
      </c>
      <c r="G45" s="7">
        <v>0</v>
      </c>
      <c r="H45" s="7">
        <v>4849000</v>
      </c>
      <c r="I45" s="7">
        <v>514000</v>
      </c>
      <c r="J45" s="7">
        <v>9908000</v>
      </c>
      <c r="K45" s="8"/>
      <c r="L45" s="7">
        <v>12705000</v>
      </c>
    </row>
    <row r="46" spans="1:12" ht="14" x14ac:dyDescent="0.25">
      <c r="A46" s="2"/>
      <c r="B46" s="47"/>
      <c r="C46" s="48" t="s">
        <v>1342</v>
      </c>
      <c r="D46" s="59"/>
      <c r="E46" s="48"/>
      <c r="F46" s="18" t="s">
        <v>76</v>
      </c>
      <c r="G46" s="8"/>
      <c r="H46" s="8"/>
      <c r="I46" s="8"/>
      <c r="J46" s="8"/>
      <c r="K46" s="7">
        <v>104828000</v>
      </c>
      <c r="L46" s="7">
        <v>5241000</v>
      </c>
    </row>
    <row r="47" spans="1:12" ht="14" x14ac:dyDescent="0.25">
      <c r="A47" s="2"/>
      <c r="B47" s="48"/>
      <c r="C47" s="48" t="s">
        <v>1258</v>
      </c>
      <c r="D47" s="59"/>
      <c r="E47" s="48"/>
      <c r="F47" s="18" t="s">
        <v>77</v>
      </c>
      <c r="G47" s="8"/>
      <c r="H47" s="8"/>
      <c r="I47" s="8"/>
      <c r="J47" s="8"/>
      <c r="K47" s="8"/>
      <c r="L47" s="7">
        <v>209853000</v>
      </c>
    </row>
    <row r="48" spans="1:12" ht="14" x14ac:dyDescent="0.25">
      <c r="A48" s="2"/>
      <c r="B48" s="46" t="s">
        <v>454</v>
      </c>
      <c r="C48" s="63"/>
      <c r="D48" s="58"/>
      <c r="E48" s="12" t="s">
        <v>871</v>
      </c>
      <c r="F48" s="20" t="s">
        <v>78</v>
      </c>
      <c r="G48" s="45"/>
      <c r="H48" s="45"/>
      <c r="I48" s="45"/>
      <c r="J48" s="45"/>
      <c r="K48" s="45"/>
      <c r="L48" s="24">
        <v>120.79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C46:E46"/>
    <mergeCell ref="C47:E47"/>
    <mergeCell ref="B48:D48"/>
    <mergeCell ref="D41:E41"/>
    <mergeCell ref="D42:E42"/>
    <mergeCell ref="D43:E43"/>
    <mergeCell ref="D44:E44"/>
    <mergeCell ref="D45:E4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F00-000000000000}">
          <x14:formula1>
            <xm:f>'@lists'!$A$65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T65"/>
  <sheetViews>
    <sheetView workbookViewId="0"/>
  </sheetViews>
  <sheetFormatPr defaultColWidth="11.453125" defaultRowHeight="12.5" x14ac:dyDescent="0.25"/>
  <sheetData>
    <row r="1" spans="1:254" x14ac:dyDescent="0.25">
      <c r="A1" t="s">
        <v>91</v>
      </c>
      <c r="B1" t="s">
        <v>92</v>
      </c>
    </row>
    <row r="2" spans="1:254" x14ac:dyDescent="0.25">
      <c r="A2" t="s">
        <v>93</v>
      </c>
    </row>
    <row r="3" spans="1:254" x14ac:dyDescent="0.25">
      <c r="A3" t="s">
        <v>110</v>
      </c>
    </row>
    <row r="4" spans="1:254" x14ac:dyDescent="0.25">
      <c r="A4" t="s">
        <v>142</v>
      </c>
    </row>
    <row r="5" spans="1:254" x14ac:dyDescent="0.25">
      <c r="A5" t="s">
        <v>523</v>
      </c>
      <c r="B5" t="s">
        <v>524</v>
      </c>
      <c r="C5" t="s">
        <v>514</v>
      </c>
      <c r="D5" t="s">
        <v>519</v>
      </c>
      <c r="E5" t="s">
        <v>296</v>
      </c>
      <c r="F5" t="s">
        <v>295</v>
      </c>
      <c r="G5" t="s">
        <v>515</v>
      </c>
      <c r="H5" t="s">
        <v>517</v>
      </c>
      <c r="I5" t="s">
        <v>297</v>
      </c>
      <c r="J5" t="s">
        <v>392</v>
      </c>
      <c r="K5" t="s">
        <v>516</v>
      </c>
      <c r="L5" t="s">
        <v>382</v>
      </c>
      <c r="M5" t="s">
        <v>390</v>
      </c>
      <c r="N5" t="s">
        <v>388</v>
      </c>
      <c r="O5" t="s">
        <v>387</v>
      </c>
      <c r="P5" t="s">
        <v>485</v>
      </c>
      <c r="Q5" t="s">
        <v>284</v>
      </c>
      <c r="R5" t="s">
        <v>285</v>
      </c>
      <c r="S5" t="s">
        <v>342</v>
      </c>
      <c r="T5" t="s">
        <v>283</v>
      </c>
      <c r="U5" t="s">
        <v>282</v>
      </c>
      <c r="V5" t="s">
        <v>286</v>
      </c>
      <c r="W5" t="s">
        <v>292</v>
      </c>
      <c r="X5" t="s">
        <v>294</v>
      </c>
      <c r="Y5" t="s">
        <v>287</v>
      </c>
      <c r="Z5" t="s">
        <v>348</v>
      </c>
      <c r="AA5" t="s">
        <v>281</v>
      </c>
      <c r="AB5" t="s">
        <v>343</v>
      </c>
      <c r="AC5" t="s">
        <v>289</v>
      </c>
      <c r="AD5" t="s">
        <v>280</v>
      </c>
      <c r="AE5" t="s">
        <v>345</v>
      </c>
      <c r="AF5" t="s">
        <v>290</v>
      </c>
      <c r="AG5" t="s">
        <v>518</v>
      </c>
      <c r="AH5" t="s">
        <v>349</v>
      </c>
      <c r="AI5" t="s">
        <v>305</v>
      </c>
      <c r="AJ5" t="s">
        <v>314</v>
      </c>
      <c r="AK5" t="s">
        <v>315</v>
      </c>
      <c r="AL5" t="s">
        <v>303</v>
      </c>
      <c r="AM5" t="s">
        <v>310</v>
      </c>
      <c r="AN5" t="s">
        <v>306</v>
      </c>
      <c r="AO5" t="s">
        <v>316</v>
      </c>
      <c r="AP5" t="s">
        <v>298</v>
      </c>
      <c r="AQ5" t="s">
        <v>301</v>
      </c>
      <c r="AR5" t="s">
        <v>304</v>
      </c>
      <c r="AS5" t="s">
        <v>307</v>
      </c>
      <c r="AT5" t="s">
        <v>299</v>
      </c>
      <c r="AU5" t="s">
        <v>308</v>
      </c>
      <c r="AV5" t="s">
        <v>302</v>
      </c>
      <c r="AW5" t="s">
        <v>300</v>
      </c>
      <c r="AX5" t="s">
        <v>312</v>
      </c>
      <c r="AY5" t="s">
        <v>313</v>
      </c>
      <c r="AZ5" t="s">
        <v>311</v>
      </c>
      <c r="BA5" t="s">
        <v>288</v>
      </c>
      <c r="BB5" t="s">
        <v>309</v>
      </c>
      <c r="BC5" t="s">
        <v>480</v>
      </c>
      <c r="BD5" t="s">
        <v>338</v>
      </c>
      <c r="BE5" t="s">
        <v>393</v>
      </c>
      <c r="BF5" t="s">
        <v>394</v>
      </c>
      <c r="BG5" t="s">
        <v>357</v>
      </c>
      <c r="BH5" t="s">
        <v>359</v>
      </c>
      <c r="BI5" t="s">
        <v>361</v>
      </c>
      <c r="BJ5" t="s">
        <v>374</v>
      </c>
      <c r="BK5" t="s">
        <v>364</v>
      </c>
      <c r="BL5" t="s">
        <v>372</v>
      </c>
      <c r="BM5" t="s">
        <v>360</v>
      </c>
      <c r="BN5" t="s">
        <v>375</v>
      </c>
      <c r="BO5" t="s">
        <v>373</v>
      </c>
      <c r="BP5" t="s">
        <v>362</v>
      </c>
      <c r="BQ5" t="s">
        <v>363</v>
      </c>
      <c r="BR5" t="s">
        <v>368</v>
      </c>
      <c r="BS5" t="s">
        <v>366</v>
      </c>
      <c r="BT5" t="s">
        <v>365</v>
      </c>
      <c r="BU5" t="s">
        <v>371</v>
      </c>
      <c r="BV5" t="s">
        <v>337</v>
      </c>
      <c r="BW5" t="s">
        <v>370</v>
      </c>
      <c r="BX5" t="s">
        <v>339</v>
      </c>
      <c r="BY5" t="s">
        <v>340</v>
      </c>
      <c r="BZ5" t="s">
        <v>530</v>
      </c>
      <c r="CA5" t="s">
        <v>384</v>
      </c>
      <c r="CB5" t="s">
        <v>380</v>
      </c>
      <c r="CC5" t="s">
        <v>385</v>
      </c>
      <c r="CD5" t="s">
        <v>450</v>
      </c>
      <c r="CE5" t="s">
        <v>376</v>
      </c>
      <c r="CF5" t="s">
        <v>381</v>
      </c>
      <c r="CG5" t="s">
        <v>378</v>
      </c>
      <c r="CH5" t="s">
        <v>377</v>
      </c>
      <c r="CI5" t="s">
        <v>526</v>
      </c>
      <c r="CJ5" t="s">
        <v>527</v>
      </c>
      <c r="CK5" t="s">
        <v>520</v>
      </c>
      <c r="CL5" t="s">
        <v>525</v>
      </c>
      <c r="CM5" t="s">
        <v>522</v>
      </c>
      <c r="CN5" t="s">
        <v>532</v>
      </c>
      <c r="CO5" t="s">
        <v>531</v>
      </c>
      <c r="CP5" t="s">
        <v>323</v>
      </c>
      <c r="CQ5" t="s">
        <v>503</v>
      </c>
      <c r="CR5" t="s">
        <v>511</v>
      </c>
      <c r="CS5" t="s">
        <v>501</v>
      </c>
      <c r="CT5" t="s">
        <v>507</v>
      </c>
      <c r="CU5" t="s">
        <v>509</v>
      </c>
      <c r="CV5" t="s">
        <v>504</v>
      </c>
      <c r="CW5" t="s">
        <v>510</v>
      </c>
      <c r="CX5" t="s">
        <v>505</v>
      </c>
      <c r="CY5" t="s">
        <v>512</v>
      </c>
      <c r="CZ5" t="s">
        <v>506</v>
      </c>
      <c r="DA5" t="s">
        <v>513</v>
      </c>
      <c r="DB5" t="s">
        <v>386</v>
      </c>
      <c r="DC5" t="s">
        <v>469</v>
      </c>
      <c r="DD5" t="s">
        <v>293</v>
      </c>
      <c r="DE5" t="s">
        <v>508</v>
      </c>
      <c r="DF5" t="s">
        <v>499</v>
      </c>
      <c r="DG5" t="s">
        <v>369</v>
      </c>
      <c r="DH5" t="s">
        <v>396</v>
      </c>
      <c r="DI5" t="s">
        <v>395</v>
      </c>
      <c r="DJ5" t="s">
        <v>391</v>
      </c>
      <c r="DK5" t="s">
        <v>404</v>
      </c>
      <c r="DL5" t="s">
        <v>330</v>
      </c>
      <c r="DM5" t="s">
        <v>405</v>
      </c>
      <c r="DN5" t="s">
        <v>406</v>
      </c>
      <c r="DO5" t="s">
        <v>408</v>
      </c>
      <c r="DP5" t="s">
        <v>417</v>
      </c>
      <c r="DQ5" t="s">
        <v>418</v>
      </c>
      <c r="DR5" t="s">
        <v>407</v>
      </c>
      <c r="DS5" t="s">
        <v>413</v>
      </c>
      <c r="DT5" t="s">
        <v>410</v>
      </c>
      <c r="DU5" t="s">
        <v>412</v>
      </c>
      <c r="DV5" t="s">
        <v>436</v>
      </c>
      <c r="DW5" t="s">
        <v>439</v>
      </c>
      <c r="DX5" t="s">
        <v>442</v>
      </c>
      <c r="DY5" t="s">
        <v>429</v>
      </c>
      <c r="DZ5" t="s">
        <v>424</v>
      </c>
      <c r="EA5" t="s">
        <v>435</v>
      </c>
      <c r="EB5" t="s">
        <v>423</v>
      </c>
      <c r="EC5" t="s">
        <v>433</v>
      </c>
      <c r="ED5" t="s">
        <v>432</v>
      </c>
      <c r="EE5" t="s">
        <v>437</v>
      </c>
      <c r="EF5" t="s">
        <v>422</v>
      </c>
      <c r="EG5" t="s">
        <v>431</v>
      </c>
      <c r="EH5" t="s">
        <v>356</v>
      </c>
      <c r="EI5" t="s">
        <v>440</v>
      </c>
      <c r="EJ5" t="s">
        <v>425</v>
      </c>
      <c r="EK5" t="s">
        <v>441</v>
      </c>
      <c r="EL5" t="s">
        <v>430</v>
      </c>
      <c r="EM5" t="s">
        <v>358</v>
      </c>
      <c r="EN5" t="s">
        <v>344</v>
      </c>
      <c r="EO5" t="s">
        <v>419</v>
      </c>
      <c r="EP5" t="s">
        <v>428</v>
      </c>
      <c r="EQ5" t="s">
        <v>426</v>
      </c>
      <c r="ER5" t="s">
        <v>420</v>
      </c>
      <c r="ES5" t="s">
        <v>438</v>
      </c>
      <c r="ET5" t="s">
        <v>434</v>
      </c>
      <c r="EU5" t="s">
        <v>427</v>
      </c>
      <c r="EV5" t="s">
        <v>453</v>
      </c>
      <c r="EW5" t="s">
        <v>451</v>
      </c>
      <c r="EX5" t="s">
        <v>446</v>
      </c>
      <c r="EY5" t="s">
        <v>449</v>
      </c>
      <c r="EZ5" t="s">
        <v>447</v>
      </c>
      <c r="FA5" t="s">
        <v>455</v>
      </c>
      <c r="FB5" t="s">
        <v>445</v>
      </c>
      <c r="FC5" t="s">
        <v>448</v>
      </c>
      <c r="FD5" t="s">
        <v>443</v>
      </c>
      <c r="FE5" t="s">
        <v>452</v>
      </c>
      <c r="FF5" t="s">
        <v>491</v>
      </c>
      <c r="FG5" t="s">
        <v>346</v>
      </c>
      <c r="FH5" t="s">
        <v>477</v>
      </c>
      <c r="FI5" t="s">
        <v>490</v>
      </c>
      <c r="FJ5" t="s">
        <v>496</v>
      </c>
      <c r="FK5" t="s">
        <v>482</v>
      </c>
      <c r="FL5" t="s">
        <v>487</v>
      </c>
      <c r="FM5" t="s">
        <v>498</v>
      </c>
      <c r="FN5" t="s">
        <v>492</v>
      </c>
      <c r="FO5" t="s">
        <v>484</v>
      </c>
      <c r="FP5" t="s">
        <v>497</v>
      </c>
      <c r="FQ5" t="s">
        <v>322</v>
      </c>
      <c r="FR5" t="s">
        <v>479</v>
      </c>
      <c r="FS5" t="s">
        <v>494</v>
      </c>
      <c r="FT5" t="s">
        <v>493</v>
      </c>
      <c r="FU5" t="s">
        <v>528</v>
      </c>
      <c r="FV5" t="s">
        <v>291</v>
      </c>
      <c r="FW5" t="s">
        <v>486</v>
      </c>
      <c r="FX5" t="s">
        <v>478</v>
      </c>
      <c r="FY5" t="s">
        <v>481</v>
      </c>
      <c r="FZ5" t="s">
        <v>521</v>
      </c>
      <c r="GA5" t="s">
        <v>409</v>
      </c>
      <c r="GB5" t="s">
        <v>488</v>
      </c>
      <c r="GC5" t="s">
        <v>402</v>
      </c>
      <c r="GD5" t="s">
        <v>347</v>
      </c>
      <c r="GE5" t="s">
        <v>489</v>
      </c>
      <c r="GF5" t="s">
        <v>411</v>
      </c>
      <c r="GG5" t="s">
        <v>456</v>
      </c>
      <c r="GH5" t="s">
        <v>389</v>
      </c>
      <c r="GI5" t="s">
        <v>476</v>
      </c>
      <c r="GJ5" t="s">
        <v>462</v>
      </c>
      <c r="GK5" t="s">
        <v>463</v>
      </c>
      <c r="GL5" t="s">
        <v>355</v>
      </c>
      <c r="GM5" t="s">
        <v>464</v>
      </c>
      <c r="GN5" t="s">
        <v>470</v>
      </c>
      <c r="GO5" t="s">
        <v>353</v>
      </c>
      <c r="GP5" t="s">
        <v>465</v>
      </c>
      <c r="GQ5" t="s">
        <v>467</v>
      </c>
      <c r="GR5" t="s">
        <v>352</v>
      </c>
      <c r="GS5" t="s">
        <v>459</v>
      </c>
      <c r="GT5" t="s">
        <v>461</v>
      </c>
      <c r="GU5" t="s">
        <v>351</v>
      </c>
      <c r="GV5" t="s">
        <v>458</v>
      </c>
      <c r="GW5" t="s">
        <v>457</v>
      </c>
      <c r="GX5" t="s">
        <v>468</v>
      </c>
      <c r="GY5" t="s">
        <v>460</v>
      </c>
      <c r="GZ5" t="s">
        <v>500</v>
      </c>
      <c r="HA5" t="s">
        <v>321</v>
      </c>
      <c r="HB5" t="s">
        <v>336</v>
      </c>
      <c r="HC5" t="s">
        <v>354</v>
      </c>
      <c r="HD5" t="s">
        <v>471</v>
      </c>
      <c r="HE5" t="s">
        <v>332</v>
      </c>
      <c r="HF5" t="s">
        <v>328</v>
      </c>
      <c r="HG5" t="s">
        <v>329</v>
      </c>
      <c r="HH5" t="s">
        <v>326</v>
      </c>
      <c r="HI5" t="s">
        <v>325</v>
      </c>
      <c r="HJ5" t="s">
        <v>331</v>
      </c>
      <c r="HK5" t="s">
        <v>327</v>
      </c>
      <c r="HL5" t="s">
        <v>319</v>
      </c>
      <c r="HM5" t="s">
        <v>403</v>
      </c>
      <c r="HN5" t="s">
        <v>466</v>
      </c>
      <c r="HO5" t="s">
        <v>397</v>
      </c>
      <c r="HP5" t="s">
        <v>334</v>
      </c>
      <c r="HQ5" t="s">
        <v>399</v>
      </c>
      <c r="HR5" t="s">
        <v>401</v>
      </c>
      <c r="HS5" t="s">
        <v>444</v>
      </c>
      <c r="HT5" t="s">
        <v>400</v>
      </c>
      <c r="HU5" t="s">
        <v>324</v>
      </c>
      <c r="HV5" t="s">
        <v>318</v>
      </c>
      <c r="HW5" t="s">
        <v>398</v>
      </c>
      <c r="HX5" t="s">
        <v>335</v>
      </c>
      <c r="HY5" t="s">
        <v>379</v>
      </c>
      <c r="HZ5" t="s">
        <v>333</v>
      </c>
      <c r="IA5" t="s">
        <v>472</v>
      </c>
      <c r="IB5" t="s">
        <v>475</v>
      </c>
      <c r="IC5" t="s">
        <v>473</v>
      </c>
      <c r="ID5" t="s">
        <v>474</v>
      </c>
      <c r="IE5" t="s">
        <v>341</v>
      </c>
      <c r="IF5" t="s">
        <v>317</v>
      </c>
      <c r="IG5" t="s">
        <v>495</v>
      </c>
      <c r="IH5" t="s">
        <v>320</v>
      </c>
      <c r="II5" t="s">
        <v>483</v>
      </c>
      <c r="IJ5" t="s">
        <v>502</v>
      </c>
      <c r="IK5" t="s">
        <v>529</v>
      </c>
      <c r="IL5" t="s">
        <v>56</v>
      </c>
      <c r="IM5" t="s">
        <v>57</v>
      </c>
      <c r="IN5" t="s">
        <v>49</v>
      </c>
      <c r="IO5" t="s">
        <v>50</v>
      </c>
      <c r="IP5" t="s">
        <v>51</v>
      </c>
      <c r="IQ5" t="s">
        <v>52</v>
      </c>
      <c r="IR5" t="s">
        <v>53</v>
      </c>
      <c r="IS5" t="s">
        <v>54</v>
      </c>
      <c r="IT5" t="s">
        <v>55</v>
      </c>
    </row>
    <row r="6" spans="1:254" x14ac:dyDescent="0.25">
      <c r="A6" t="s">
        <v>174</v>
      </c>
      <c r="B6" t="s">
        <v>209</v>
      </c>
    </row>
    <row r="7" spans="1:254" x14ac:dyDescent="0.25">
      <c r="A7" t="s">
        <v>203</v>
      </c>
      <c r="B7" t="s">
        <v>205</v>
      </c>
    </row>
    <row r="8" spans="1:254" x14ac:dyDescent="0.25">
      <c r="A8" t="s">
        <v>210</v>
      </c>
    </row>
    <row r="9" spans="1:254" x14ac:dyDescent="0.25">
      <c r="A9" t="s">
        <v>238</v>
      </c>
    </row>
    <row r="10" spans="1:254" x14ac:dyDescent="0.25">
      <c r="A10" t="s">
        <v>265</v>
      </c>
      <c r="B10" t="s">
        <v>267</v>
      </c>
    </row>
    <row r="11" spans="1:254" x14ac:dyDescent="0.25">
      <c r="A11" t="s">
        <v>95</v>
      </c>
      <c r="B11" t="s">
        <v>97</v>
      </c>
    </row>
    <row r="12" spans="1:254" x14ac:dyDescent="0.25">
      <c r="A12" t="s">
        <v>98</v>
      </c>
      <c r="B12" t="s">
        <v>100</v>
      </c>
    </row>
    <row r="13" spans="1:254" x14ac:dyDescent="0.25">
      <c r="A13" t="s">
        <v>101</v>
      </c>
      <c r="B13" t="s">
        <v>103</v>
      </c>
    </row>
    <row r="14" spans="1:254" x14ac:dyDescent="0.25">
      <c r="A14" t="s">
        <v>104</v>
      </c>
      <c r="B14" t="s">
        <v>106</v>
      </c>
    </row>
    <row r="15" spans="1:254" x14ac:dyDescent="0.25">
      <c r="A15" t="s">
        <v>107</v>
      </c>
      <c r="B15" t="s">
        <v>109</v>
      </c>
    </row>
    <row r="16" spans="1:254" x14ac:dyDescent="0.25">
      <c r="A16" t="s">
        <v>111</v>
      </c>
      <c r="B16" t="s">
        <v>113</v>
      </c>
    </row>
    <row r="17" spans="1:2" x14ac:dyDescent="0.25">
      <c r="A17" t="s">
        <v>114</v>
      </c>
      <c r="B17" t="s">
        <v>116</v>
      </c>
    </row>
    <row r="18" spans="1:2" x14ac:dyDescent="0.25">
      <c r="A18" t="s">
        <v>117</v>
      </c>
      <c r="B18" t="s">
        <v>119</v>
      </c>
    </row>
    <row r="19" spans="1:2" x14ac:dyDescent="0.25">
      <c r="A19" t="s">
        <v>120</v>
      </c>
      <c r="B19" t="s">
        <v>122</v>
      </c>
    </row>
    <row r="20" spans="1:2" x14ac:dyDescent="0.25">
      <c r="A20" t="s">
        <v>123</v>
      </c>
      <c r="B20" t="s">
        <v>125</v>
      </c>
    </row>
    <row r="21" spans="1:2" x14ac:dyDescent="0.25">
      <c r="A21" t="s">
        <v>126</v>
      </c>
      <c r="B21" t="s">
        <v>128</v>
      </c>
    </row>
    <row r="22" spans="1:2" x14ac:dyDescent="0.25">
      <c r="A22" t="s">
        <v>129</v>
      </c>
      <c r="B22" t="s">
        <v>131</v>
      </c>
    </row>
    <row r="23" spans="1:2" x14ac:dyDescent="0.25">
      <c r="A23" t="s">
        <v>132</v>
      </c>
      <c r="B23" t="s">
        <v>134</v>
      </c>
    </row>
    <row r="24" spans="1:2" x14ac:dyDescent="0.25">
      <c r="A24" t="s">
        <v>135</v>
      </c>
      <c r="B24" t="s">
        <v>137</v>
      </c>
    </row>
    <row r="25" spans="1:2" x14ac:dyDescent="0.25">
      <c r="A25" t="s">
        <v>138</v>
      </c>
      <c r="B25" t="s">
        <v>140</v>
      </c>
    </row>
    <row r="26" spans="1:2" x14ac:dyDescent="0.25">
      <c r="A26" t="s">
        <v>143</v>
      </c>
      <c r="B26" t="s">
        <v>145</v>
      </c>
    </row>
    <row r="27" spans="1:2" x14ac:dyDescent="0.25">
      <c r="A27" t="s">
        <v>146</v>
      </c>
      <c r="B27" t="s">
        <v>148</v>
      </c>
    </row>
    <row r="28" spans="1:2" x14ac:dyDescent="0.25">
      <c r="A28" t="s">
        <v>149</v>
      </c>
      <c r="B28" t="s">
        <v>151</v>
      </c>
    </row>
    <row r="29" spans="1:2" x14ac:dyDescent="0.25">
      <c r="A29" t="s">
        <v>152</v>
      </c>
      <c r="B29" t="s">
        <v>154</v>
      </c>
    </row>
    <row r="30" spans="1:2" x14ac:dyDescent="0.25">
      <c r="A30" t="s">
        <v>155</v>
      </c>
      <c r="B30" t="s">
        <v>157</v>
      </c>
    </row>
    <row r="31" spans="1:2" x14ac:dyDescent="0.25">
      <c r="A31" t="s">
        <v>158</v>
      </c>
      <c r="B31" t="s">
        <v>160</v>
      </c>
    </row>
    <row r="32" spans="1:2" x14ac:dyDescent="0.25">
      <c r="A32" t="s">
        <v>161</v>
      </c>
      <c r="B32" t="s">
        <v>163</v>
      </c>
    </row>
    <row r="33" spans="1:2" x14ac:dyDescent="0.25">
      <c r="A33" t="s">
        <v>164</v>
      </c>
      <c r="B33" t="s">
        <v>166</v>
      </c>
    </row>
    <row r="34" spans="1:2" x14ac:dyDescent="0.25">
      <c r="A34" t="s">
        <v>167</v>
      </c>
      <c r="B34" t="s">
        <v>169</v>
      </c>
    </row>
    <row r="35" spans="1:2" x14ac:dyDescent="0.25">
      <c r="A35" t="s">
        <v>170</v>
      </c>
      <c r="B35" t="s">
        <v>172</v>
      </c>
    </row>
    <row r="36" spans="1:2" x14ac:dyDescent="0.25">
      <c r="A36" t="s">
        <v>176</v>
      </c>
      <c r="B36" t="s">
        <v>178</v>
      </c>
    </row>
    <row r="37" spans="1:2" x14ac:dyDescent="0.25">
      <c r="A37" t="s">
        <v>179</v>
      </c>
      <c r="B37" t="s">
        <v>181</v>
      </c>
    </row>
    <row r="38" spans="1:2" x14ac:dyDescent="0.25">
      <c r="A38" t="s">
        <v>182</v>
      </c>
    </row>
    <row r="39" spans="1:2" x14ac:dyDescent="0.25">
      <c r="A39" t="s">
        <v>184</v>
      </c>
      <c r="B39" t="s">
        <v>189</v>
      </c>
    </row>
    <row r="40" spans="1:2" x14ac:dyDescent="0.25">
      <c r="A40" t="s">
        <v>190</v>
      </c>
    </row>
    <row r="41" spans="1:2" x14ac:dyDescent="0.25">
      <c r="A41" t="s">
        <v>192</v>
      </c>
    </row>
    <row r="42" spans="1:2" x14ac:dyDescent="0.25">
      <c r="A42" t="s">
        <v>194</v>
      </c>
      <c r="B42" t="s">
        <v>196</v>
      </c>
    </row>
    <row r="43" spans="1:2" x14ac:dyDescent="0.25">
      <c r="A43" t="s">
        <v>197</v>
      </c>
      <c r="B43" t="s">
        <v>199</v>
      </c>
    </row>
    <row r="44" spans="1:2" x14ac:dyDescent="0.25">
      <c r="A44" t="s">
        <v>200</v>
      </c>
      <c r="B44" t="s">
        <v>202</v>
      </c>
    </row>
    <row r="45" spans="1:2" x14ac:dyDescent="0.25">
      <c r="A45" t="s">
        <v>211</v>
      </c>
      <c r="B45" t="s">
        <v>213</v>
      </c>
    </row>
    <row r="46" spans="1:2" x14ac:dyDescent="0.25">
      <c r="A46" t="s">
        <v>214</v>
      </c>
      <c r="B46" t="s">
        <v>216</v>
      </c>
    </row>
    <row r="47" spans="1:2" x14ac:dyDescent="0.25">
      <c r="A47" t="s">
        <v>217</v>
      </c>
      <c r="B47" t="s">
        <v>219</v>
      </c>
    </row>
    <row r="48" spans="1:2" x14ac:dyDescent="0.25">
      <c r="A48" t="s">
        <v>220</v>
      </c>
    </row>
    <row r="49" spans="1:2" x14ac:dyDescent="0.25">
      <c r="A49" t="s">
        <v>222</v>
      </c>
      <c r="B49" t="s">
        <v>224</v>
      </c>
    </row>
    <row r="50" spans="1:2" x14ac:dyDescent="0.25">
      <c r="A50" t="s">
        <v>225</v>
      </c>
      <c r="B50" t="s">
        <v>227</v>
      </c>
    </row>
    <row r="51" spans="1:2" x14ac:dyDescent="0.25">
      <c r="A51" t="s">
        <v>228</v>
      </c>
      <c r="B51" t="s">
        <v>230</v>
      </c>
    </row>
    <row r="52" spans="1:2" x14ac:dyDescent="0.25">
      <c r="A52" t="s">
        <v>231</v>
      </c>
    </row>
    <row r="53" spans="1:2" x14ac:dyDescent="0.25">
      <c r="A53" t="s">
        <v>233</v>
      </c>
    </row>
    <row r="54" spans="1:2" x14ac:dyDescent="0.25">
      <c r="A54" t="s">
        <v>235</v>
      </c>
    </row>
    <row r="55" spans="1:2" x14ac:dyDescent="0.25">
      <c r="A55" t="s">
        <v>239</v>
      </c>
      <c r="B55" t="s">
        <v>241</v>
      </c>
    </row>
    <row r="56" spans="1:2" x14ac:dyDescent="0.25">
      <c r="A56" t="s">
        <v>242</v>
      </c>
      <c r="B56" t="s">
        <v>244</v>
      </c>
    </row>
    <row r="57" spans="1:2" x14ac:dyDescent="0.25">
      <c r="A57" t="s">
        <v>245</v>
      </c>
      <c r="B57" t="s">
        <v>247</v>
      </c>
    </row>
    <row r="58" spans="1:2" x14ac:dyDescent="0.25">
      <c r="A58" t="s">
        <v>248</v>
      </c>
      <c r="B58" t="s">
        <v>250</v>
      </c>
    </row>
    <row r="59" spans="1:2" x14ac:dyDescent="0.25">
      <c r="A59" t="s">
        <v>251</v>
      </c>
      <c r="B59" t="s">
        <v>253</v>
      </c>
    </row>
    <row r="60" spans="1:2" x14ac:dyDescent="0.25">
      <c r="A60" t="s">
        <v>254</v>
      </c>
      <c r="B60" t="s">
        <v>256</v>
      </c>
    </row>
    <row r="61" spans="1:2" x14ac:dyDescent="0.25">
      <c r="A61" t="s">
        <v>257</v>
      </c>
      <c r="B61" t="s">
        <v>259</v>
      </c>
    </row>
    <row r="62" spans="1:2" x14ac:dyDescent="0.25">
      <c r="A62" t="s">
        <v>260</v>
      </c>
    </row>
    <row r="63" spans="1:2" x14ac:dyDescent="0.25">
      <c r="A63" t="s">
        <v>206</v>
      </c>
      <c r="B63" t="s">
        <v>208</v>
      </c>
    </row>
    <row r="64" spans="1:2" x14ac:dyDescent="0.25">
      <c r="A64" t="s">
        <v>186</v>
      </c>
      <c r="B64" t="s">
        <v>188</v>
      </c>
    </row>
    <row r="65" spans="1:1" x14ac:dyDescent="0.25">
      <c r="A65" t="s">
        <v>262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N24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5.7265625" customWidth="1"/>
    <col min="4" max="4" width="17.81640625" customWidth="1"/>
    <col min="5" max="13" width="21.54296875" customWidth="1"/>
    <col min="14" max="14" width="13.54296875" customWidth="1"/>
  </cols>
  <sheetData>
    <row r="1" spans="1:14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  <c r="N4" s="2"/>
    </row>
    <row r="5" spans="1:14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" x14ac:dyDescent="0.25">
      <c r="A8" s="50" t="s">
        <v>1053</v>
      </c>
      <c r="B8" s="50"/>
      <c r="C8" s="17" t="str">
        <f>B11</f>
        <v>660-6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" x14ac:dyDescent="0.25">
      <c r="A9" s="1" t="s">
        <v>238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51" t="s">
        <v>264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  <c r="N10" s="2"/>
    </row>
    <row r="11" spans="1:14" ht="14" x14ac:dyDescent="0.25">
      <c r="A11" s="2"/>
      <c r="B11" s="10" t="s">
        <v>238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" x14ac:dyDescent="0.25">
      <c r="A12" s="2"/>
      <c r="B12" s="2"/>
      <c r="C12" s="2"/>
      <c r="D12" s="2"/>
      <c r="E12" s="2"/>
      <c r="F12" s="60" t="s">
        <v>1457</v>
      </c>
      <c r="G12" s="59"/>
      <c r="H12" s="60"/>
      <c r="I12" s="60" t="s">
        <v>1354</v>
      </c>
      <c r="J12" s="59"/>
      <c r="K12" s="60"/>
      <c r="L12" s="60" t="s">
        <v>1445</v>
      </c>
      <c r="M12" s="59"/>
      <c r="N12" s="60"/>
    </row>
    <row r="13" spans="1:14" ht="14" x14ac:dyDescent="0.25">
      <c r="A13" s="2"/>
      <c r="B13" s="2"/>
      <c r="C13" s="2"/>
      <c r="D13" s="2"/>
      <c r="E13" s="2"/>
      <c r="F13" s="21" t="s">
        <v>1024</v>
      </c>
      <c r="G13" s="21" t="s">
        <v>1022</v>
      </c>
      <c r="H13" s="21" t="s">
        <v>1200</v>
      </c>
      <c r="I13" s="21" t="s">
        <v>1024</v>
      </c>
      <c r="J13" s="21" t="s">
        <v>1022</v>
      </c>
      <c r="K13" s="21" t="s">
        <v>1200</v>
      </c>
      <c r="L13" s="21" t="s">
        <v>1024</v>
      </c>
      <c r="M13" s="21" t="s">
        <v>1022</v>
      </c>
      <c r="N13" s="21" t="s">
        <v>1200</v>
      </c>
    </row>
    <row r="14" spans="1:14" ht="14" x14ac:dyDescent="0.25">
      <c r="A14" s="2"/>
      <c r="B14" s="2"/>
      <c r="C14" s="2"/>
      <c r="D14" s="2"/>
      <c r="E14" s="2"/>
      <c r="F14" s="18" t="s">
        <v>31</v>
      </c>
      <c r="G14" s="18" t="s">
        <v>46</v>
      </c>
      <c r="H14" s="18" t="s">
        <v>73</v>
      </c>
      <c r="I14" s="18" t="s">
        <v>31</v>
      </c>
      <c r="J14" s="18" t="s">
        <v>46</v>
      </c>
      <c r="K14" s="18" t="s">
        <v>73</v>
      </c>
      <c r="L14" s="18" t="s">
        <v>31</v>
      </c>
      <c r="M14" s="18" t="s">
        <v>46</v>
      </c>
      <c r="N14" s="18" t="s">
        <v>73</v>
      </c>
    </row>
    <row r="15" spans="1:14" ht="14" x14ac:dyDescent="0.25">
      <c r="A15" s="2"/>
      <c r="B15" s="46" t="s">
        <v>539</v>
      </c>
      <c r="C15" s="57"/>
      <c r="D15" s="13" t="s">
        <v>1406</v>
      </c>
      <c r="E15" s="18" t="s">
        <v>31</v>
      </c>
      <c r="F15" s="7">
        <v>17785000</v>
      </c>
      <c r="G15" s="7">
        <v>7936000</v>
      </c>
      <c r="H15" s="7">
        <v>25721000</v>
      </c>
      <c r="I15" s="7">
        <v>19098000</v>
      </c>
      <c r="J15" s="7">
        <v>5029000</v>
      </c>
      <c r="K15" s="7">
        <v>24127000</v>
      </c>
      <c r="L15" s="7">
        <v>16876000</v>
      </c>
      <c r="M15" s="7">
        <v>5099000</v>
      </c>
      <c r="N15" s="7">
        <v>21975000</v>
      </c>
    </row>
    <row r="16" spans="1:14" ht="14" x14ac:dyDescent="0.25">
      <c r="A16" s="2"/>
      <c r="B16" s="61"/>
      <c r="C16" s="62"/>
      <c r="D16" s="13" t="s">
        <v>1005</v>
      </c>
      <c r="E16" s="18" t="s">
        <v>46</v>
      </c>
      <c r="F16" s="7">
        <v>18522000</v>
      </c>
      <c r="G16" s="7">
        <v>5724000</v>
      </c>
      <c r="H16" s="7">
        <v>24246000</v>
      </c>
      <c r="I16" s="7">
        <v>19426000</v>
      </c>
      <c r="J16" s="7">
        <v>3274000</v>
      </c>
      <c r="K16" s="7">
        <v>22700000</v>
      </c>
      <c r="L16" s="7">
        <v>16743000</v>
      </c>
      <c r="M16" s="7">
        <v>4038000</v>
      </c>
      <c r="N16" s="7">
        <v>20781000</v>
      </c>
    </row>
    <row r="17" spans="1:14" ht="14" x14ac:dyDescent="0.25">
      <c r="A17" s="2"/>
      <c r="B17" s="46" t="s">
        <v>761</v>
      </c>
      <c r="C17" s="46" t="s">
        <v>1413</v>
      </c>
      <c r="D17" s="13" t="s">
        <v>1293</v>
      </c>
      <c r="E17" s="18" t="s">
        <v>73</v>
      </c>
      <c r="F17" s="7">
        <v>-361000</v>
      </c>
      <c r="G17" s="7">
        <v>-37000</v>
      </c>
      <c r="H17" s="7">
        <v>-398000</v>
      </c>
      <c r="I17" s="7">
        <v>-136000</v>
      </c>
      <c r="J17" s="7">
        <v>87000</v>
      </c>
      <c r="K17" s="7">
        <v>-49000</v>
      </c>
      <c r="L17" s="7">
        <v>-3000</v>
      </c>
      <c r="M17" s="7">
        <v>170000</v>
      </c>
      <c r="N17" s="7">
        <v>167000</v>
      </c>
    </row>
    <row r="18" spans="1:14" ht="14" x14ac:dyDescent="0.25">
      <c r="A18" s="2"/>
      <c r="B18" s="47"/>
      <c r="C18" s="47"/>
      <c r="D18" s="13" t="s">
        <v>1005</v>
      </c>
      <c r="E18" s="18" t="s">
        <v>84</v>
      </c>
      <c r="F18" s="7">
        <v>-288000</v>
      </c>
      <c r="G18" s="7">
        <v>-18000</v>
      </c>
      <c r="H18" s="7">
        <v>-306000</v>
      </c>
      <c r="I18" s="7">
        <v>-124000</v>
      </c>
      <c r="J18" s="7">
        <v>136000</v>
      </c>
      <c r="K18" s="7">
        <v>12000</v>
      </c>
      <c r="L18" s="7">
        <v>0</v>
      </c>
      <c r="M18" s="7">
        <v>186000</v>
      </c>
      <c r="N18" s="7">
        <v>186000</v>
      </c>
    </row>
    <row r="19" spans="1:14" ht="14" x14ac:dyDescent="0.25">
      <c r="A19" s="2"/>
      <c r="B19" s="47"/>
      <c r="C19" s="47"/>
      <c r="D19" s="13" t="s">
        <v>875</v>
      </c>
      <c r="E19" s="18" t="s">
        <v>89</v>
      </c>
      <c r="F19" s="7">
        <v>345000</v>
      </c>
      <c r="G19" s="7">
        <v>14000</v>
      </c>
      <c r="H19" s="7">
        <v>359000</v>
      </c>
      <c r="I19" s="7">
        <v>105000</v>
      </c>
      <c r="J19" s="7">
        <v>-123000</v>
      </c>
      <c r="K19" s="7">
        <v>-18000</v>
      </c>
      <c r="L19" s="7">
        <v>7000</v>
      </c>
      <c r="M19" s="7">
        <v>-202000</v>
      </c>
      <c r="N19" s="7">
        <v>-195000</v>
      </c>
    </row>
    <row r="20" spans="1:14" ht="14" x14ac:dyDescent="0.25">
      <c r="A20" s="2"/>
      <c r="B20" s="47"/>
      <c r="C20" s="48"/>
      <c r="D20" s="13" t="s">
        <v>1005</v>
      </c>
      <c r="E20" s="18" t="s">
        <v>90</v>
      </c>
      <c r="F20" s="7">
        <v>270000</v>
      </c>
      <c r="G20" s="7">
        <v>-2000</v>
      </c>
      <c r="H20" s="7">
        <v>268000</v>
      </c>
      <c r="I20" s="7">
        <v>91000</v>
      </c>
      <c r="J20" s="7">
        <v>-172000</v>
      </c>
      <c r="K20" s="7">
        <v>-81000</v>
      </c>
      <c r="L20" s="7">
        <v>9000</v>
      </c>
      <c r="M20" s="7">
        <v>-217000</v>
      </c>
      <c r="N20" s="7">
        <v>-208000</v>
      </c>
    </row>
    <row r="21" spans="1:14" ht="14" x14ac:dyDescent="0.25">
      <c r="A21" s="2"/>
      <c r="B21" s="47"/>
      <c r="C21" s="46" t="s">
        <v>1412</v>
      </c>
      <c r="D21" s="13" t="s">
        <v>798</v>
      </c>
      <c r="E21" s="18" t="s">
        <v>268</v>
      </c>
      <c r="F21" s="7">
        <v>-737000</v>
      </c>
      <c r="G21" s="7">
        <v>-15000</v>
      </c>
      <c r="H21" s="7">
        <v>-752000</v>
      </c>
      <c r="I21" s="7">
        <v>-601000</v>
      </c>
      <c r="J21" s="7">
        <v>63000</v>
      </c>
      <c r="K21" s="7">
        <v>-538000</v>
      </c>
      <c r="L21" s="7">
        <v>-649000</v>
      </c>
      <c r="M21" s="7">
        <v>55000</v>
      </c>
      <c r="N21" s="7">
        <v>-594000</v>
      </c>
    </row>
    <row r="22" spans="1:14" ht="14" x14ac:dyDescent="0.25">
      <c r="A22" s="2"/>
      <c r="B22" s="47"/>
      <c r="C22" s="47"/>
      <c r="D22" s="13" t="s">
        <v>750</v>
      </c>
      <c r="E22" s="18" t="s">
        <v>269</v>
      </c>
      <c r="F22" s="7">
        <v>642000</v>
      </c>
      <c r="G22" s="7"/>
      <c r="H22" s="7">
        <v>642000</v>
      </c>
      <c r="I22" s="7">
        <v>558000</v>
      </c>
      <c r="J22" s="7">
        <v>-59000</v>
      </c>
      <c r="K22" s="7">
        <v>499000</v>
      </c>
      <c r="L22" s="7">
        <v>631000</v>
      </c>
      <c r="M22" s="7">
        <v>-28000</v>
      </c>
      <c r="N22" s="7">
        <v>603000</v>
      </c>
    </row>
    <row r="23" spans="1:14" ht="28" x14ac:dyDescent="0.25">
      <c r="A23" s="2"/>
      <c r="B23" s="47"/>
      <c r="C23" s="47"/>
      <c r="D23" s="13" t="s">
        <v>1295</v>
      </c>
      <c r="E23" s="18" t="s">
        <v>270</v>
      </c>
      <c r="F23" s="7">
        <v>462000</v>
      </c>
      <c r="G23" s="7">
        <v>-169000</v>
      </c>
      <c r="H23" s="7">
        <v>293000</v>
      </c>
      <c r="I23" s="7">
        <v>470000</v>
      </c>
      <c r="J23" s="7">
        <v>-27000</v>
      </c>
      <c r="K23" s="7">
        <v>443000</v>
      </c>
      <c r="L23" s="7">
        <v>585000</v>
      </c>
      <c r="M23" s="7">
        <v>52000</v>
      </c>
      <c r="N23" s="7">
        <v>637000</v>
      </c>
    </row>
    <row r="24" spans="1:14" ht="28" x14ac:dyDescent="0.25">
      <c r="A24" s="2"/>
      <c r="B24" s="46"/>
      <c r="C24" s="46"/>
      <c r="D24" s="12" t="s">
        <v>876</v>
      </c>
      <c r="E24" s="20" t="s">
        <v>33</v>
      </c>
      <c r="F24" s="27">
        <v>-515000</v>
      </c>
      <c r="G24" s="27">
        <v>37000</v>
      </c>
      <c r="H24" s="27">
        <v>-478000</v>
      </c>
      <c r="I24" s="27">
        <v>-504000</v>
      </c>
      <c r="J24" s="27">
        <v>47000</v>
      </c>
      <c r="K24" s="27">
        <v>-457000</v>
      </c>
      <c r="L24" s="27">
        <v>-635000</v>
      </c>
      <c r="M24" s="27">
        <v>-53000</v>
      </c>
      <c r="N24" s="27">
        <v>-688000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'@lists'!$A$9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M18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17.54296875" customWidth="1"/>
    <col min="4" max="4" width="8" customWidth="1"/>
    <col min="5" max="13" width="21.54296875" customWidth="1"/>
  </cols>
  <sheetData>
    <row r="1" spans="1:13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  <c r="J4" s="2"/>
      <c r="K4" s="2"/>
      <c r="L4" s="2"/>
      <c r="M4" s="2"/>
    </row>
    <row r="5" spans="1:13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4" x14ac:dyDescent="0.2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4" x14ac:dyDescent="0.25">
      <c r="A8" s="50" t="s">
        <v>1053</v>
      </c>
      <c r="B8" s="50"/>
      <c r="C8" s="17" t="str">
        <f>B11</f>
        <v>660-7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4" x14ac:dyDescent="0.25">
      <c r="A9" s="1" t="s">
        <v>265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51" t="s">
        <v>266</v>
      </c>
      <c r="C10" s="52"/>
      <c r="D10" s="52"/>
      <c r="E10" s="52"/>
      <c r="F10" s="52"/>
      <c r="G10" s="52"/>
      <c r="H10" s="52"/>
      <c r="I10" s="52"/>
      <c r="J10" s="2"/>
      <c r="K10" s="2"/>
      <c r="L10" s="2"/>
      <c r="M10" s="2"/>
    </row>
    <row r="11" spans="1:13" ht="14" x14ac:dyDescent="0.25">
      <c r="A11" s="2"/>
      <c r="B11" s="10" t="s">
        <v>265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4" x14ac:dyDescent="0.25">
      <c r="A12" s="2"/>
      <c r="B12" s="2"/>
      <c r="C12" s="2"/>
      <c r="D12" s="2"/>
      <c r="E12" s="60" t="s">
        <v>1457</v>
      </c>
      <c r="F12" s="59"/>
      <c r="G12" s="60"/>
      <c r="H12" s="60" t="s">
        <v>1354</v>
      </c>
      <c r="I12" s="59"/>
      <c r="J12" s="60"/>
      <c r="K12" s="60" t="s">
        <v>1445</v>
      </c>
      <c r="L12" s="59"/>
      <c r="M12" s="60"/>
    </row>
    <row r="13" spans="1:13" ht="14" x14ac:dyDescent="0.25">
      <c r="A13" s="2"/>
      <c r="B13" s="2"/>
      <c r="C13" s="2"/>
      <c r="D13" s="2"/>
      <c r="E13" s="21" t="s">
        <v>691</v>
      </c>
      <c r="F13" s="21" t="s">
        <v>690</v>
      </c>
      <c r="G13" s="21" t="s">
        <v>1230</v>
      </c>
      <c r="H13" s="21" t="s">
        <v>691</v>
      </c>
      <c r="I13" s="21" t="s">
        <v>690</v>
      </c>
      <c r="J13" s="21" t="s">
        <v>1230</v>
      </c>
      <c r="K13" s="21" t="s">
        <v>691</v>
      </c>
      <c r="L13" s="21" t="s">
        <v>690</v>
      </c>
      <c r="M13" s="21" t="s">
        <v>1230</v>
      </c>
    </row>
    <row r="14" spans="1:13" ht="14" x14ac:dyDescent="0.25">
      <c r="A14" s="2"/>
      <c r="B14" s="2"/>
      <c r="C14" s="2"/>
      <c r="D14" s="2"/>
      <c r="E14" s="18" t="s">
        <v>31</v>
      </c>
      <c r="F14" s="18" t="s">
        <v>46</v>
      </c>
      <c r="G14" s="18" t="s">
        <v>73</v>
      </c>
      <c r="H14" s="18" t="s">
        <v>31</v>
      </c>
      <c r="I14" s="18" t="s">
        <v>46</v>
      </c>
      <c r="J14" s="18" t="s">
        <v>73</v>
      </c>
      <c r="K14" s="18" t="s">
        <v>31</v>
      </c>
      <c r="L14" s="18" t="s">
        <v>46</v>
      </c>
      <c r="M14" s="18" t="s">
        <v>73</v>
      </c>
    </row>
    <row r="15" spans="1:13" ht="14" x14ac:dyDescent="0.25">
      <c r="A15" s="2"/>
      <c r="B15" s="46" t="s">
        <v>1413</v>
      </c>
      <c r="C15" s="13" t="s">
        <v>1294</v>
      </c>
      <c r="D15" s="18" t="s">
        <v>31</v>
      </c>
      <c r="E15" s="7">
        <v>510000</v>
      </c>
      <c r="F15" s="7">
        <v>-24000</v>
      </c>
      <c r="G15" s="7">
        <v>486000</v>
      </c>
      <c r="H15" s="7">
        <v>648000</v>
      </c>
      <c r="I15" s="7">
        <v>-190000</v>
      </c>
      <c r="J15" s="7">
        <v>458000</v>
      </c>
      <c r="K15" s="7">
        <v>521000</v>
      </c>
      <c r="L15" s="7">
        <v>-44000</v>
      </c>
      <c r="M15" s="7">
        <v>477000</v>
      </c>
    </row>
    <row r="16" spans="1:13" ht="14" x14ac:dyDescent="0.25">
      <c r="A16" s="2"/>
      <c r="B16" s="47"/>
      <c r="C16" s="13" t="s">
        <v>1005</v>
      </c>
      <c r="D16" s="18" t="s">
        <v>46</v>
      </c>
      <c r="E16" s="7">
        <v>484000</v>
      </c>
      <c r="F16" s="7">
        <v>-43000</v>
      </c>
      <c r="G16" s="7">
        <v>441000</v>
      </c>
      <c r="H16" s="7">
        <v>633000</v>
      </c>
      <c r="I16" s="7">
        <v>-181000</v>
      </c>
      <c r="J16" s="7">
        <v>452000</v>
      </c>
      <c r="K16" s="7">
        <v>509000</v>
      </c>
      <c r="L16" s="7">
        <v>-41000</v>
      </c>
      <c r="M16" s="7">
        <v>468000</v>
      </c>
    </row>
    <row r="17" spans="1:13" ht="14" x14ac:dyDescent="0.25">
      <c r="A17" s="2"/>
      <c r="B17" s="47"/>
      <c r="C17" s="13" t="s">
        <v>874</v>
      </c>
      <c r="D17" s="18" t="s">
        <v>73</v>
      </c>
      <c r="E17" s="7">
        <v>-842000</v>
      </c>
      <c r="F17" s="7">
        <v>25000</v>
      </c>
      <c r="G17" s="7">
        <v>-817000</v>
      </c>
      <c r="H17" s="7">
        <v>-1167000</v>
      </c>
      <c r="I17" s="7">
        <v>184000</v>
      </c>
      <c r="J17" s="7">
        <v>-983000</v>
      </c>
      <c r="K17" s="7">
        <v>-1033000</v>
      </c>
      <c r="L17" s="7">
        <v>35000</v>
      </c>
      <c r="M17" s="7">
        <v>-998000</v>
      </c>
    </row>
    <row r="18" spans="1:13" ht="14" x14ac:dyDescent="0.25">
      <c r="A18" s="2"/>
      <c r="B18" s="46"/>
      <c r="C18" s="12" t="s">
        <v>1005</v>
      </c>
      <c r="D18" s="20" t="s">
        <v>84</v>
      </c>
      <c r="E18" s="27">
        <v>-816000</v>
      </c>
      <c r="F18" s="27">
        <v>46000</v>
      </c>
      <c r="G18" s="27">
        <v>-770000</v>
      </c>
      <c r="H18" s="27">
        <v>-1152000</v>
      </c>
      <c r="I18" s="27">
        <v>176000</v>
      </c>
      <c r="J18" s="27">
        <v>-976000</v>
      </c>
      <c r="K18" s="27">
        <v>-1021000</v>
      </c>
      <c r="L18" s="27">
        <v>35000</v>
      </c>
      <c r="M18" s="27">
        <v>-986000</v>
      </c>
    </row>
  </sheetData>
  <mergeCells count="12"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'@lists'!$A$10:$B$10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7"/>
  <sheetViews>
    <sheetView workbookViewId="0"/>
  </sheetViews>
  <sheetFormatPr defaultColWidth="11.453125" defaultRowHeight="12.5" x14ac:dyDescent="0.25"/>
  <cols>
    <col min="1" max="1" width="2.81640625" customWidth="1"/>
    <col min="2" max="2" width="25.1796875" customWidth="1"/>
    <col min="3" max="3" width="39.81640625" customWidth="1"/>
    <col min="4" max="4" width="8" customWidth="1"/>
    <col min="5" max="9" width="21.54296875" customWidth="1"/>
  </cols>
  <sheetData>
    <row r="1" spans="1:9" ht="14" x14ac:dyDescent="0.25">
      <c r="A1" s="53" t="s">
        <v>619</v>
      </c>
      <c r="B1" s="52"/>
      <c r="C1" s="52"/>
      <c r="D1" s="2"/>
      <c r="E1" s="2"/>
      <c r="F1" s="2"/>
      <c r="G1" s="2"/>
      <c r="H1" s="2"/>
      <c r="I1" s="2"/>
    </row>
    <row r="2" spans="1:9" ht="14" x14ac:dyDescent="0.25">
      <c r="A2" s="53" t="s">
        <v>720</v>
      </c>
      <c r="B2" s="52"/>
      <c r="C2" s="5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4" x14ac:dyDescent="0.25">
      <c r="A4" s="54" t="s">
        <v>618</v>
      </c>
      <c r="B4" s="55"/>
      <c r="C4" s="11" t="s">
        <v>36</v>
      </c>
      <c r="D4" s="56" t="s">
        <v>654</v>
      </c>
      <c r="E4" s="56"/>
      <c r="F4" s="2"/>
      <c r="G4" s="2"/>
      <c r="H4" s="2"/>
      <c r="I4" s="2"/>
    </row>
    <row r="5" spans="1:9" ht="14" x14ac:dyDescent="0.25">
      <c r="A5" s="49" t="s">
        <v>1449</v>
      </c>
      <c r="B5" s="49"/>
      <c r="C5" s="15">
        <v>45199</v>
      </c>
      <c r="D5" s="2"/>
      <c r="E5" s="2"/>
      <c r="F5" s="2"/>
      <c r="G5" s="2"/>
      <c r="H5" s="2"/>
      <c r="I5" s="2"/>
    </row>
    <row r="6" spans="1:9" ht="14" x14ac:dyDescent="0.25">
      <c r="A6" s="49" t="s">
        <v>1170</v>
      </c>
      <c r="B6" s="49"/>
      <c r="C6" s="14" t="s">
        <v>383</v>
      </c>
      <c r="D6" s="2"/>
      <c r="E6" s="2"/>
      <c r="F6" s="2"/>
      <c r="G6" s="2"/>
      <c r="H6" s="2"/>
      <c r="I6" s="2"/>
    </row>
    <row r="7" spans="1:9" ht="14" x14ac:dyDescent="0.25">
      <c r="A7" s="5"/>
      <c r="B7" s="5"/>
      <c r="C7" s="16"/>
      <c r="D7" s="2"/>
      <c r="E7" s="2"/>
      <c r="F7" s="2"/>
      <c r="G7" s="2"/>
      <c r="H7" s="2"/>
      <c r="I7" s="2"/>
    </row>
    <row r="8" spans="1:9" ht="14" x14ac:dyDescent="0.25">
      <c r="A8" s="50" t="s">
        <v>1053</v>
      </c>
      <c r="B8" s="50"/>
      <c r="C8" s="17" t="str">
        <f>B11</f>
        <v>660-11</v>
      </c>
      <c r="D8" s="2"/>
      <c r="E8" s="2"/>
      <c r="F8" s="2"/>
      <c r="G8" s="2"/>
      <c r="H8" s="2"/>
      <c r="I8" s="2"/>
    </row>
    <row r="9" spans="1:9" ht="14" x14ac:dyDescent="0.25">
      <c r="A9" s="1" t="s">
        <v>95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51" t="s">
        <v>96</v>
      </c>
      <c r="C10" s="52"/>
      <c r="D10" s="52"/>
      <c r="E10" s="52"/>
      <c r="F10" s="52"/>
      <c r="G10" s="52"/>
      <c r="H10" s="52"/>
      <c r="I10" s="52"/>
    </row>
    <row r="11" spans="1:9" ht="14" x14ac:dyDescent="0.25">
      <c r="A11" s="2"/>
      <c r="B11" s="10" t="s">
        <v>95</v>
      </c>
      <c r="C11" s="2"/>
      <c r="D11" s="2"/>
      <c r="E11" s="2"/>
      <c r="F11" s="2"/>
      <c r="G11" s="2"/>
      <c r="H11" s="2"/>
      <c r="I11" s="2"/>
    </row>
    <row r="12" spans="1:9" ht="28" x14ac:dyDescent="0.25">
      <c r="A12" s="2"/>
      <c r="B12" s="2"/>
      <c r="C12" s="2"/>
      <c r="D12" s="2"/>
      <c r="E12" s="21" t="s">
        <v>1457</v>
      </c>
      <c r="F12" s="21" t="s">
        <v>1354</v>
      </c>
      <c r="G12" s="21" t="s">
        <v>1062</v>
      </c>
      <c r="H12" s="21" t="s">
        <v>1063</v>
      </c>
      <c r="I12" s="21" t="s">
        <v>1445</v>
      </c>
    </row>
    <row r="13" spans="1:9" ht="14" x14ac:dyDescent="0.25">
      <c r="A13" s="2"/>
      <c r="B13" s="2"/>
      <c r="C13" s="2"/>
      <c r="D13" s="2"/>
      <c r="E13" s="21" t="s">
        <v>616</v>
      </c>
      <c r="F13" s="21" t="s">
        <v>616</v>
      </c>
      <c r="G13" s="21" t="s">
        <v>616</v>
      </c>
      <c r="H13" s="21" t="s">
        <v>616</v>
      </c>
      <c r="I13" s="21" t="s">
        <v>948</v>
      </c>
    </row>
    <row r="14" spans="1:9" ht="14" x14ac:dyDescent="0.25">
      <c r="A14" s="2"/>
      <c r="B14" s="2"/>
      <c r="C14" s="2"/>
      <c r="D14" s="2"/>
      <c r="E14" s="18" t="s">
        <v>31</v>
      </c>
      <c r="F14" s="18" t="s">
        <v>31</v>
      </c>
      <c r="G14" s="18" t="s">
        <v>46</v>
      </c>
      <c r="H14" s="18" t="s">
        <v>46</v>
      </c>
      <c r="I14" s="18" t="s">
        <v>46</v>
      </c>
    </row>
    <row r="15" spans="1:9" ht="14" x14ac:dyDescent="0.25">
      <c r="A15" s="2"/>
      <c r="B15" s="48" t="s">
        <v>691</v>
      </c>
      <c r="C15" s="48"/>
      <c r="D15" s="18" t="s">
        <v>31</v>
      </c>
      <c r="E15" s="7">
        <v>5422000</v>
      </c>
      <c r="F15" s="7">
        <v>3113000</v>
      </c>
      <c r="G15" s="7">
        <v>15449000</v>
      </c>
      <c r="H15" s="7">
        <v>7770000</v>
      </c>
      <c r="I15" s="7">
        <v>11700000</v>
      </c>
    </row>
    <row r="16" spans="1:9" ht="14" x14ac:dyDescent="0.25">
      <c r="A16" s="2"/>
      <c r="B16" s="48" t="s">
        <v>678</v>
      </c>
      <c r="C16" s="48"/>
      <c r="D16" s="18" t="s">
        <v>46</v>
      </c>
      <c r="E16" s="7">
        <v>2715000</v>
      </c>
      <c r="F16" s="7">
        <v>833000</v>
      </c>
      <c r="G16" s="7">
        <v>7068000</v>
      </c>
      <c r="H16" s="7">
        <v>1617000</v>
      </c>
      <c r="I16" s="7">
        <v>3007000</v>
      </c>
    </row>
    <row r="17" spans="1:9" ht="14" x14ac:dyDescent="0.25">
      <c r="A17" s="2"/>
      <c r="B17" s="48" t="s">
        <v>694</v>
      </c>
      <c r="C17" s="48"/>
      <c r="D17" s="18" t="s">
        <v>73</v>
      </c>
      <c r="E17" s="7">
        <v>2707000</v>
      </c>
      <c r="F17" s="7">
        <v>2280000</v>
      </c>
      <c r="G17" s="7">
        <v>8381000</v>
      </c>
      <c r="H17" s="7">
        <v>6153000</v>
      </c>
      <c r="I17" s="7">
        <v>8693000</v>
      </c>
    </row>
    <row r="18" spans="1:9" ht="14" x14ac:dyDescent="0.25">
      <c r="A18" s="2"/>
      <c r="B18" s="48" t="s">
        <v>676</v>
      </c>
      <c r="C18" s="48"/>
      <c r="D18" s="18" t="s">
        <v>84</v>
      </c>
      <c r="E18" s="7">
        <v>596000</v>
      </c>
      <c r="F18" s="7">
        <v>106000</v>
      </c>
      <c r="G18" s="7">
        <v>1112000</v>
      </c>
      <c r="H18" s="7">
        <v>177000</v>
      </c>
      <c r="I18" s="7">
        <v>407000</v>
      </c>
    </row>
    <row r="19" spans="1:9" ht="14" x14ac:dyDescent="0.25">
      <c r="A19" s="2"/>
      <c r="B19" s="48" t="s">
        <v>695</v>
      </c>
      <c r="C19" s="48"/>
      <c r="D19" s="18" t="s">
        <v>89</v>
      </c>
      <c r="E19" s="7">
        <v>2111000</v>
      </c>
      <c r="F19" s="7">
        <v>2174000</v>
      </c>
      <c r="G19" s="7">
        <v>7269000</v>
      </c>
      <c r="H19" s="7">
        <v>5976000</v>
      </c>
      <c r="I19" s="7">
        <v>8286000</v>
      </c>
    </row>
    <row r="20" spans="1:9" ht="14" x14ac:dyDescent="0.25">
      <c r="A20" s="2"/>
      <c r="B20" s="46" t="s">
        <v>698</v>
      </c>
      <c r="C20" s="13" t="s">
        <v>690</v>
      </c>
      <c r="D20" s="18" t="s">
        <v>90</v>
      </c>
      <c r="E20" s="7">
        <v>312000</v>
      </c>
      <c r="F20" s="7">
        <v>151000</v>
      </c>
      <c r="G20" s="7">
        <v>923000</v>
      </c>
      <c r="H20" s="7">
        <v>169000</v>
      </c>
      <c r="I20" s="7">
        <v>417000</v>
      </c>
    </row>
    <row r="21" spans="1:9" ht="14" x14ac:dyDescent="0.25">
      <c r="A21" s="2"/>
      <c r="B21" s="47"/>
      <c r="C21" s="13" t="s">
        <v>1296</v>
      </c>
      <c r="D21" s="18" t="s">
        <v>268</v>
      </c>
      <c r="E21" s="7">
        <v>918000</v>
      </c>
      <c r="F21" s="7">
        <v>871000</v>
      </c>
      <c r="G21" s="7">
        <v>2674000</v>
      </c>
      <c r="H21" s="7">
        <v>2547000</v>
      </c>
      <c r="I21" s="7">
        <v>3404000</v>
      </c>
    </row>
    <row r="22" spans="1:9" ht="14" x14ac:dyDescent="0.25">
      <c r="A22" s="2"/>
      <c r="B22" s="48"/>
      <c r="C22" s="13" t="s">
        <v>689</v>
      </c>
      <c r="D22" s="18" t="s">
        <v>269</v>
      </c>
      <c r="E22" s="7">
        <v>6000</v>
      </c>
      <c r="F22" s="7">
        <v>5000</v>
      </c>
      <c r="G22" s="7">
        <v>307000</v>
      </c>
      <c r="H22" s="7">
        <v>421000</v>
      </c>
      <c r="I22" s="7">
        <v>430000</v>
      </c>
    </row>
    <row r="23" spans="1:9" ht="14" x14ac:dyDescent="0.25">
      <c r="A23" s="2"/>
      <c r="B23" s="48" t="s">
        <v>1243</v>
      </c>
      <c r="C23" s="48"/>
      <c r="D23" s="18" t="s">
        <v>270</v>
      </c>
      <c r="E23" s="7">
        <v>1236000</v>
      </c>
      <c r="F23" s="7">
        <v>1027000</v>
      </c>
      <c r="G23" s="7">
        <v>3904000</v>
      </c>
      <c r="H23" s="7">
        <v>3137000</v>
      </c>
      <c r="I23" s="7">
        <v>4251000</v>
      </c>
    </row>
    <row r="24" spans="1:9" ht="14" x14ac:dyDescent="0.25">
      <c r="A24" s="2"/>
      <c r="B24" s="46" t="s">
        <v>681</v>
      </c>
      <c r="C24" s="13" t="s">
        <v>1068</v>
      </c>
      <c r="D24" s="18" t="s">
        <v>33</v>
      </c>
      <c r="E24" s="7">
        <v>972000</v>
      </c>
      <c r="F24" s="7">
        <v>881000</v>
      </c>
      <c r="G24" s="7">
        <v>2871000</v>
      </c>
      <c r="H24" s="7">
        <v>2580000</v>
      </c>
      <c r="I24" s="7">
        <v>3568000</v>
      </c>
    </row>
    <row r="25" spans="1:9" ht="14" x14ac:dyDescent="0.25">
      <c r="A25" s="2"/>
      <c r="B25" s="47"/>
      <c r="C25" s="13" t="s">
        <v>560</v>
      </c>
      <c r="D25" s="18" t="s">
        <v>35</v>
      </c>
      <c r="E25" s="7">
        <v>384000</v>
      </c>
      <c r="F25" s="7">
        <v>309000</v>
      </c>
      <c r="G25" s="7">
        <v>1034000</v>
      </c>
      <c r="H25" s="7">
        <v>919000</v>
      </c>
      <c r="I25" s="7">
        <v>1232000</v>
      </c>
    </row>
    <row r="26" spans="1:9" ht="28" x14ac:dyDescent="0.25">
      <c r="A26" s="2"/>
      <c r="B26" s="47"/>
      <c r="C26" s="13" t="s">
        <v>717</v>
      </c>
      <c r="D26" s="18" t="s">
        <v>37</v>
      </c>
      <c r="E26" s="7">
        <v>0</v>
      </c>
      <c r="F26" s="7">
        <v>0</v>
      </c>
      <c r="G26" s="7">
        <v>0</v>
      </c>
      <c r="H26" s="7">
        <v>0</v>
      </c>
      <c r="I26" s="7"/>
    </row>
    <row r="27" spans="1:9" ht="14" x14ac:dyDescent="0.25">
      <c r="A27" s="2"/>
      <c r="B27" s="47"/>
      <c r="C27" s="13" t="s">
        <v>675</v>
      </c>
      <c r="D27" s="18" t="s">
        <v>39</v>
      </c>
      <c r="E27" s="7">
        <v>687000</v>
      </c>
      <c r="F27" s="7">
        <v>637000</v>
      </c>
      <c r="G27" s="7">
        <v>2039000</v>
      </c>
      <c r="H27" s="7">
        <v>1751000</v>
      </c>
      <c r="I27" s="7">
        <v>2417000</v>
      </c>
    </row>
    <row r="28" spans="1:9" ht="14" x14ac:dyDescent="0.25">
      <c r="A28" s="2"/>
      <c r="B28" s="48"/>
      <c r="C28" s="13" t="s">
        <v>1207</v>
      </c>
      <c r="D28" s="18" t="s">
        <v>40</v>
      </c>
      <c r="E28" s="7">
        <v>2043000</v>
      </c>
      <c r="F28" s="7">
        <v>1827000</v>
      </c>
      <c r="G28" s="7">
        <v>5944000</v>
      </c>
      <c r="H28" s="7">
        <v>5250000</v>
      </c>
      <c r="I28" s="7">
        <v>7217000</v>
      </c>
    </row>
    <row r="29" spans="1:9" ht="14" x14ac:dyDescent="0.25">
      <c r="A29" s="2"/>
      <c r="B29" s="48" t="s">
        <v>1369</v>
      </c>
      <c r="C29" s="48"/>
      <c r="D29" s="18" t="s">
        <v>41</v>
      </c>
      <c r="E29" s="7">
        <v>1304000</v>
      </c>
      <c r="F29" s="7">
        <v>1374000</v>
      </c>
      <c r="G29" s="7">
        <v>5229000</v>
      </c>
      <c r="H29" s="7">
        <v>3863000</v>
      </c>
      <c r="I29" s="7">
        <v>5320000</v>
      </c>
    </row>
    <row r="30" spans="1:9" ht="14" x14ac:dyDescent="0.25">
      <c r="A30" s="2"/>
      <c r="B30" s="48" t="s">
        <v>742</v>
      </c>
      <c r="C30" s="48"/>
      <c r="D30" s="18" t="s">
        <v>42</v>
      </c>
      <c r="E30" s="7">
        <v>457000</v>
      </c>
      <c r="F30" s="7">
        <v>472000</v>
      </c>
      <c r="G30" s="7">
        <v>1846000</v>
      </c>
      <c r="H30" s="7">
        <v>1290000</v>
      </c>
      <c r="I30" s="7">
        <v>1806000</v>
      </c>
    </row>
    <row r="31" spans="1:9" ht="14" x14ac:dyDescent="0.25">
      <c r="A31" s="2"/>
      <c r="B31" s="48" t="s">
        <v>1367</v>
      </c>
      <c r="C31" s="48"/>
      <c r="D31" s="18" t="s">
        <v>43</v>
      </c>
      <c r="E31" s="7">
        <v>847000</v>
      </c>
      <c r="F31" s="7">
        <v>902000</v>
      </c>
      <c r="G31" s="7">
        <v>3383000</v>
      </c>
      <c r="H31" s="7">
        <v>2573000</v>
      </c>
      <c r="I31" s="7">
        <v>3514000</v>
      </c>
    </row>
    <row r="32" spans="1:9" ht="14" x14ac:dyDescent="0.25">
      <c r="A32" s="2"/>
      <c r="B32" s="48" t="s">
        <v>832</v>
      </c>
      <c r="C32" s="48"/>
      <c r="D32" s="18" t="s">
        <v>44</v>
      </c>
      <c r="E32" s="7">
        <v>-17000</v>
      </c>
      <c r="F32" s="7">
        <v>11000</v>
      </c>
      <c r="G32" s="7">
        <v>-21000</v>
      </c>
      <c r="H32" s="7">
        <v>30000</v>
      </c>
      <c r="I32" s="7">
        <v>27000</v>
      </c>
    </row>
    <row r="33" spans="1:9" ht="14" x14ac:dyDescent="0.25">
      <c r="A33" s="2"/>
      <c r="B33" s="46" t="s">
        <v>1374</v>
      </c>
      <c r="C33" s="13" t="s">
        <v>938</v>
      </c>
      <c r="D33" s="18" t="s">
        <v>45</v>
      </c>
      <c r="E33" s="7">
        <v>830000</v>
      </c>
      <c r="F33" s="7">
        <v>913000</v>
      </c>
      <c r="G33" s="7">
        <v>3362000</v>
      </c>
      <c r="H33" s="7">
        <v>2603000</v>
      </c>
      <c r="I33" s="7">
        <v>3541000</v>
      </c>
    </row>
    <row r="34" spans="1:9" ht="14" x14ac:dyDescent="0.25">
      <c r="A34" s="2"/>
      <c r="B34" s="47"/>
      <c r="C34" s="13" t="s">
        <v>708</v>
      </c>
      <c r="D34" s="18" t="s">
        <v>47</v>
      </c>
      <c r="E34" s="7">
        <v>-13000</v>
      </c>
      <c r="F34" s="7">
        <v>-20000</v>
      </c>
      <c r="G34" s="7">
        <v>-89000</v>
      </c>
      <c r="H34" s="7">
        <v>-47000</v>
      </c>
      <c r="I34" s="7">
        <v>-46000</v>
      </c>
    </row>
    <row r="35" spans="1:9" ht="14" x14ac:dyDescent="0.25">
      <c r="A35" s="2"/>
      <c r="B35" s="48"/>
      <c r="C35" s="13" t="s">
        <v>709</v>
      </c>
      <c r="D35" s="18" t="s">
        <v>63</v>
      </c>
      <c r="E35" s="7">
        <v>817000</v>
      </c>
      <c r="F35" s="7">
        <v>893000</v>
      </c>
      <c r="G35" s="7">
        <v>3273000</v>
      </c>
      <c r="H35" s="7">
        <v>2556000</v>
      </c>
      <c r="I35" s="7">
        <v>3495000</v>
      </c>
    </row>
    <row r="36" spans="1:9" ht="14" x14ac:dyDescent="0.25">
      <c r="A36" s="2"/>
      <c r="B36" s="48" t="s">
        <v>1362</v>
      </c>
      <c r="C36" s="48"/>
      <c r="D36" s="18" t="s">
        <v>65</v>
      </c>
      <c r="E36" s="7">
        <v>0.66</v>
      </c>
      <c r="F36" s="7">
        <v>0.72</v>
      </c>
      <c r="G36" s="7">
        <v>2.65</v>
      </c>
      <c r="H36" s="7">
        <v>2.11</v>
      </c>
      <c r="I36" s="7">
        <v>2.87</v>
      </c>
    </row>
    <row r="37" spans="1:9" ht="14" x14ac:dyDescent="0.25">
      <c r="A37" s="2"/>
      <c r="B37" s="46" t="s">
        <v>1372</v>
      </c>
      <c r="C37" s="46"/>
      <c r="D37" s="20" t="s">
        <v>66</v>
      </c>
      <c r="E37" s="27">
        <v>0.66</v>
      </c>
      <c r="F37" s="27">
        <v>0.72</v>
      </c>
      <c r="G37" s="27">
        <v>2.65</v>
      </c>
      <c r="H37" s="27">
        <v>2.11</v>
      </c>
      <c r="I37" s="27">
        <v>2.87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'@lists'!$A$11:$B$11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64</vt:i4>
      </vt:variant>
    </vt:vector>
  </HeadingPairs>
  <TitlesOfParts>
    <vt:vector size="64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  <vt:lpstr>@lists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דוקרקר אושרית</cp:lastModifiedBy>
  <dcterms:created xsi:type="dcterms:W3CDTF">2023-11-27T09:03:30Z</dcterms:created>
  <dcterms:modified xsi:type="dcterms:W3CDTF">2023-11-27T09:06:01Z</dcterms:modified>
</cp:coreProperties>
</file>